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7115" windowHeight="8700" activeTab="0"/>
  </bookViews>
  <sheets>
    <sheet name="Школьники 7-11 лет" sheetId="4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<sst xmlns="http://schemas.openxmlformats.org/spreadsheetml/2006/main" count="520" uniqueCount="140">
  <si>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</si>
  <si>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</si>
  <si>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</si>
  <si>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</si>
  <si>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</si>
  <si>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</si>
  <si>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</si>
  <si>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</si>
  <si>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</si>
  <si>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</si>
  <si>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</si>
  <si>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</si>
  <si>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</si>
  <si>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</si>
  <si>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</si>
  <si>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</si>
  <si>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</si>
  <si>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</si>
  <si>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</si>
  <si>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</si>
  <si>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</si>
  <si>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Школьники 7-11 лет</t>
  </si>
  <si>
    <t>ЗАВТРАК</t>
  </si>
  <si>
    <t>203</t>
  </si>
  <si>
    <t>Макаронные изделия отварные с маслом</t>
  </si>
  <si>
    <t>105</t>
  </si>
  <si>
    <t>377</t>
  </si>
  <si>
    <t>Чай с лимоном</t>
  </si>
  <si>
    <t>222</t>
  </si>
  <si>
    <t>ОБЕД</t>
  </si>
  <si>
    <t>101</t>
  </si>
  <si>
    <t>250</t>
  </si>
  <si>
    <t>303</t>
  </si>
  <si>
    <t>200</t>
  </si>
  <si>
    <t>55</t>
  </si>
  <si>
    <t>376</t>
  </si>
  <si>
    <t>Чай с сахаром, вареньем, джемом, медом, повидлом (варенье или джем или мед)</t>
  </si>
  <si>
    <t>220</t>
  </si>
  <si>
    <t>Н</t>
  </si>
  <si>
    <t>Хлеб пшеничный</t>
  </si>
  <si>
    <t>20</t>
  </si>
  <si>
    <t>Хлеб ржано-пшеничный</t>
  </si>
  <si>
    <t>40</t>
  </si>
  <si>
    <t>ИТОГО ЗА ДЕНЬ:</t>
  </si>
  <si>
    <t>День 2</t>
  </si>
  <si>
    <t>223</t>
  </si>
  <si>
    <t>112</t>
  </si>
  <si>
    <t>Суп с макаронными изделиями и картофелем</t>
  </si>
  <si>
    <t>302</t>
  </si>
  <si>
    <t>271</t>
  </si>
  <si>
    <t>Котлеты домашние (с соусом)</t>
  </si>
  <si>
    <t>71</t>
  </si>
  <si>
    <t>349</t>
  </si>
  <si>
    <t>Компот из смеси сухофруктов</t>
  </si>
  <si>
    <t>47</t>
  </si>
  <si>
    <t>Салат из квашеной капусты</t>
  </si>
  <si>
    <t>100</t>
  </si>
  <si>
    <t>День 3</t>
  </si>
  <si>
    <t>182</t>
  </si>
  <si>
    <t>Каша жидкая молочная (с крупой рисовой с маслом и сахаром)</t>
  </si>
  <si>
    <t>82</t>
  </si>
  <si>
    <t>Борщ с капустой и картофелем</t>
  </si>
  <si>
    <t>21</t>
  </si>
  <si>
    <t>Салат из соленых огурцов с луком</t>
  </si>
  <si>
    <t>261</t>
  </si>
  <si>
    <t>Печень тушеная в соусе</t>
  </si>
  <si>
    <t>День 4</t>
  </si>
  <si>
    <t>171</t>
  </si>
  <si>
    <t>Каша рассыпчатая (с маслом и сахаром)</t>
  </si>
  <si>
    <t>170</t>
  </si>
  <si>
    <t>102</t>
  </si>
  <si>
    <t>Суп картофельный с бобовыми</t>
  </si>
  <si>
    <t>312</t>
  </si>
  <si>
    <t>Пюре картофельное</t>
  </si>
  <si>
    <t>52</t>
  </si>
  <si>
    <t>Салат из свеклы отварной</t>
  </si>
  <si>
    <t>День 5</t>
  </si>
  <si>
    <t>321</t>
  </si>
  <si>
    <t>Капуста тушеная (из свежей капусты)</t>
  </si>
  <si>
    <t>97</t>
  </si>
  <si>
    <t>Суп картофельный</t>
  </si>
  <si>
    <t>291</t>
  </si>
  <si>
    <t>150</t>
  </si>
  <si>
    <t>День 6</t>
  </si>
  <si>
    <t>305</t>
  </si>
  <si>
    <t>Рис припущенный</t>
  </si>
  <si>
    <t>53</t>
  </si>
  <si>
    <t>Салат из свеклы с зеленым горошком</t>
  </si>
  <si>
    <t>День 7</t>
  </si>
  <si>
    <t>210</t>
  </si>
  <si>
    <t>Омлет натуральный</t>
  </si>
  <si>
    <t>103</t>
  </si>
  <si>
    <t>Суп картофельный с макаронными изделиями</t>
  </si>
  <si>
    <t>498</t>
  </si>
  <si>
    <t>Тефтели мясные рубленные</t>
  </si>
  <si>
    <t>90</t>
  </si>
  <si>
    <t>День 8</t>
  </si>
  <si>
    <t>120</t>
  </si>
  <si>
    <t>Суп молочный с макаронными изделиями</t>
  </si>
  <si>
    <t>2</t>
  </si>
  <si>
    <t>День 9</t>
  </si>
  <si>
    <t>177</t>
  </si>
  <si>
    <t>382</t>
  </si>
  <si>
    <t>Какао с молоком</t>
  </si>
  <si>
    <t>119</t>
  </si>
  <si>
    <t>Суп с бобовыми</t>
  </si>
  <si>
    <t>229</t>
  </si>
  <si>
    <t>Рыба, тушенная в томате с овощами</t>
  </si>
  <si>
    <t>389</t>
  </si>
  <si>
    <t>День 10</t>
  </si>
  <si>
    <t>Химический состав за плановый период</t>
  </si>
  <si>
    <t>Жиры, г</t>
  </si>
  <si>
    <t>Белки,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</si>
  <si>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</si>
  <si>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</si>
  <si>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</si>
  <si>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</si>
  <si>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</si>
  <si>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</si>
  <si>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</si>
  <si>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</si>
  <si>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</si>
  <si>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</si>
  <si>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Суп картофельный с крупой (рисовой)</t>
  </si>
  <si>
    <t>Каша пшеничная</t>
  </si>
  <si>
    <t>Каша гречневая</t>
  </si>
  <si>
    <t xml:space="preserve">Печенье </t>
  </si>
  <si>
    <t>Каша рисовая</t>
  </si>
  <si>
    <t xml:space="preserve">Плов из птицы </t>
  </si>
  <si>
    <t>Суп картофельный с крупой (пшеничной)</t>
  </si>
  <si>
    <t>Каша рисовая с изюмом</t>
  </si>
  <si>
    <t>Пряник</t>
  </si>
  <si>
    <t>Сосиска отварная</t>
  </si>
  <si>
    <t>Вафли</t>
  </si>
  <si>
    <t>Каша рассыпчатая (гречневая)</t>
  </si>
  <si>
    <t>Сарделька  отварная</t>
  </si>
  <si>
    <t xml:space="preserve">Сок  фруктовый </t>
  </si>
  <si>
    <t>Печенье</t>
  </si>
  <si>
    <t>Запеканка рисовая с творогом</t>
  </si>
  <si>
    <t>Бутерброды с повидлом (повидло)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</si>
</sst>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"/>
  </numFmts>
  <fonts count="3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workbookViewId="0" topLeftCell="A169">
      <selection activeCell="B139" sqref="B139"/>
    </sheetView>
  </sheetViews>
  <sheetFormatPr defaultColWidth="9.00390625" defaultRowHeight="12.75"/>
  <cols>
    <col min="1" max="1" width="13.00390625" style="0" customWidth="1"/>
    <col min="2" max="2" width="41.75390625" style="8" customWidth="1"/>
    <col min="3" max="3" width="10.75390625" style="15" customWidth="1"/>
    <col min="4" max="6" width="10.75390625" style="23" customWidth="1"/>
    <col min="7" max="7" width="17.00390625" style="23" customWidth="1"/>
    <col min="8" max="11" width="7.75390625" style="23" customWidth="1"/>
    <col min="12" max="12" width="8.75390625" style="23" customWidth="1"/>
    <col min="13" max="15" width="9.125" style="23" customWidth="1"/>
  </cols>
  <sheetData>
    <row r="1" spans="1:15" s="1" customFormat="1" ht="12.75">
      <c r="A1" s="6"/>
      <c r="C1" s="3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" customFormat="1" ht="12.75">
      <c r="A2" s="2" t="s">
        <v>0</v>
      </c>
      <c r="B2" s="1" t="s">
        <v>20</v>
      </c>
      <c r="C2" s="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12.75">
      <c r="A3" s="31" t="s">
        <v>19</v>
      </c>
      <c r="B3" s="33" t="s">
        <v>21</v>
      </c>
      <c r="C3" s="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" customFormat="1" ht="13.5" thickBot="1">
      <c r="A4" s="32"/>
      <c r="B4" s="34"/>
      <c r="C4" s="3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4" customFormat="1" ht="33" customHeight="1">
      <c r="A5" s="35" t="s">
        <v>1</v>
      </c>
      <c r="B5" s="37" t="s">
        <v>2</v>
      </c>
      <c r="C5" s="39" t="s">
        <v>14</v>
      </c>
      <c r="D5" s="41" t="s">
        <v>7</v>
      </c>
      <c r="E5" s="41"/>
      <c r="F5" s="41"/>
      <c r="G5" s="41" t="s">
        <v>3</v>
      </c>
      <c r="H5" s="41" t="s">
        <v>4</v>
      </c>
      <c r="I5" s="41"/>
      <c r="J5" s="41"/>
      <c r="K5" s="41"/>
      <c r="L5" s="41" t="s">
        <v>5</v>
      </c>
      <c r="M5" s="41"/>
      <c r="N5" s="41"/>
      <c r="O5" s="43"/>
    </row>
    <row r="6" spans="1:15" s="5" customFormat="1" ht="12.75">
      <c r="A6" s="36"/>
      <c r="B6" s="38"/>
      <c r="C6" s="40"/>
      <c r="D6" s="17" t="s">
        <v>6</v>
      </c>
      <c r="E6" s="17" t="s">
        <v>8</v>
      </c>
      <c r="F6" s="17" t="s">
        <v>9</v>
      </c>
      <c r="G6" s="42"/>
      <c r="H6" s="17" t="s">
        <v>10</v>
      </c>
      <c r="I6" s="17" t="s">
        <v>11</v>
      </c>
      <c r="J6" s="17" t="s">
        <v>15</v>
      </c>
      <c r="K6" s="17" t="s">
        <v>16</v>
      </c>
      <c r="L6" s="17" t="s">
        <v>12</v>
      </c>
      <c r="M6" s="17" t="s">
        <v>17</v>
      </c>
      <c r="N6" s="17" t="s">
        <v>18</v>
      </c>
      <c r="O6" s="18" t="s">
        <v>13</v>
      </c>
    </row>
    <row r="7" spans="1:15" ht="12.75">
      <c r="A7" s="9"/>
      <c r="B7" s="24" t="s">
        <v>22</v>
      </c>
      <c r="C7" s="1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ht="12.75">
      <c r="A8" s="9" t="s">
        <v>23</v>
      </c>
      <c r="B8" s="10" t="s">
        <v>24</v>
      </c>
      <c r="C8" s="13" t="s">
        <v>25</v>
      </c>
      <c r="D8" s="19">
        <v>4.05</v>
      </c>
      <c r="E8" s="19">
        <v>3.82</v>
      </c>
      <c r="F8" s="19">
        <v>21.31</v>
      </c>
      <c r="G8" s="19">
        <v>137</v>
      </c>
      <c r="H8" s="19">
        <v>0.042</v>
      </c>
      <c r="I8" s="19">
        <v>0</v>
      </c>
      <c r="J8" s="19">
        <v>0.021</v>
      </c>
      <c r="K8" s="19">
        <v>0.567</v>
      </c>
      <c r="L8" s="19">
        <v>8.505</v>
      </c>
      <c r="M8" s="19">
        <v>26.302</v>
      </c>
      <c r="N8" s="19">
        <v>5.701</v>
      </c>
      <c r="O8" s="20">
        <v>0.567</v>
      </c>
    </row>
    <row r="9" spans="1:15" ht="12.75">
      <c r="A9" s="9" t="s">
        <v>26</v>
      </c>
      <c r="B9" s="10" t="s">
        <v>27</v>
      </c>
      <c r="C9" s="13" t="s">
        <v>28</v>
      </c>
      <c r="D9" s="19">
        <v>0.02</v>
      </c>
      <c r="E9" s="19">
        <v>0.13</v>
      </c>
      <c r="F9" s="19">
        <v>15.21</v>
      </c>
      <c r="G9" s="19">
        <v>62</v>
      </c>
      <c r="H9" s="19">
        <v>0</v>
      </c>
      <c r="I9" s="19">
        <v>2.819</v>
      </c>
      <c r="J9" s="19">
        <v>0</v>
      </c>
      <c r="K9" s="19">
        <v>0</v>
      </c>
      <c r="L9" s="19">
        <v>14.208</v>
      </c>
      <c r="M9" s="19">
        <v>4.396</v>
      </c>
      <c r="N9" s="19">
        <v>2.398</v>
      </c>
      <c r="O9" s="20">
        <v>0.355</v>
      </c>
    </row>
    <row r="10" spans="1:15" ht="12.75">
      <c r="A10" s="9"/>
      <c r="B10" s="10" t="s">
        <v>131</v>
      </c>
      <c r="C10" s="13">
        <v>30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ht="12.75">
      <c r="A11" s="9"/>
      <c r="B11" s="24" t="s">
        <v>29</v>
      </c>
      <c r="C11" s="1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2.75">
      <c r="A12" s="9" t="s">
        <v>30</v>
      </c>
      <c r="B12" s="10" t="s">
        <v>123</v>
      </c>
      <c r="C12" s="13" t="s">
        <v>31</v>
      </c>
      <c r="D12" s="19">
        <v>2.7</v>
      </c>
      <c r="E12" s="19">
        <v>1.98</v>
      </c>
      <c r="F12" s="19">
        <v>12.1</v>
      </c>
      <c r="G12" s="19">
        <v>85.75</v>
      </c>
      <c r="H12" s="19">
        <v>0.1</v>
      </c>
      <c r="I12" s="19">
        <v>8.25</v>
      </c>
      <c r="J12" s="19">
        <v>0</v>
      </c>
      <c r="K12" s="19">
        <v>1.225</v>
      </c>
      <c r="L12" s="19">
        <v>26.7</v>
      </c>
      <c r="M12" s="19">
        <v>55.975</v>
      </c>
      <c r="N12" s="19">
        <v>22.775</v>
      </c>
      <c r="O12" s="20">
        <v>0.875</v>
      </c>
    </row>
    <row r="13" spans="1:15" ht="12.75">
      <c r="A13" s="9" t="s">
        <v>32</v>
      </c>
      <c r="B13" s="10" t="s">
        <v>124</v>
      </c>
      <c r="C13" s="13" t="s">
        <v>33</v>
      </c>
      <c r="D13" s="19">
        <v>6.68</v>
      </c>
      <c r="E13" s="19">
        <v>6.1</v>
      </c>
      <c r="F13" s="19">
        <v>27.36</v>
      </c>
      <c r="G13" s="19">
        <v>194</v>
      </c>
      <c r="H13" s="19">
        <v>0.16</v>
      </c>
      <c r="I13" s="19">
        <v>0</v>
      </c>
      <c r="J13" s="19">
        <v>0</v>
      </c>
      <c r="K13" s="19">
        <v>0.46</v>
      </c>
      <c r="L13" s="19">
        <v>11.26</v>
      </c>
      <c r="M13" s="19">
        <v>145.16</v>
      </c>
      <c r="N13" s="19">
        <v>96.04</v>
      </c>
      <c r="O13" s="20">
        <v>3.22</v>
      </c>
    </row>
    <row r="14" spans="1:15" ht="12.75">
      <c r="A14" s="9"/>
      <c r="B14" s="10" t="s">
        <v>132</v>
      </c>
      <c r="C14" s="13">
        <v>80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25.5">
      <c r="A15" s="9" t="s">
        <v>35</v>
      </c>
      <c r="B15" s="10" t="s">
        <v>36</v>
      </c>
      <c r="C15" s="13" t="s">
        <v>37</v>
      </c>
      <c r="D15" s="19">
        <v>0.07</v>
      </c>
      <c r="E15" s="19">
        <v>0.13</v>
      </c>
      <c r="F15" s="19">
        <v>13.64</v>
      </c>
      <c r="G15" s="19">
        <v>55.99</v>
      </c>
      <c r="H15" s="19">
        <v>0</v>
      </c>
      <c r="I15" s="19">
        <v>0.264</v>
      </c>
      <c r="J15" s="19">
        <v>0</v>
      </c>
      <c r="K15" s="19">
        <v>0.022</v>
      </c>
      <c r="L15" s="19">
        <v>12.606</v>
      </c>
      <c r="M15" s="19">
        <v>3.894</v>
      </c>
      <c r="N15" s="19">
        <v>2.31</v>
      </c>
      <c r="O15" s="20">
        <v>0.484</v>
      </c>
    </row>
    <row r="16" spans="1:15" ht="12.75">
      <c r="A16" s="9" t="s">
        <v>38</v>
      </c>
      <c r="B16" s="10" t="s">
        <v>39</v>
      </c>
      <c r="C16" s="13" t="s">
        <v>40</v>
      </c>
      <c r="D16" s="19">
        <v>0.2</v>
      </c>
      <c r="E16" s="19">
        <v>1.58</v>
      </c>
      <c r="F16" s="19">
        <v>0.42</v>
      </c>
      <c r="G16" s="19">
        <v>46.76</v>
      </c>
      <c r="H16" s="19">
        <v>0.02</v>
      </c>
      <c r="I16" s="19">
        <v>0</v>
      </c>
      <c r="J16" s="19">
        <v>0</v>
      </c>
      <c r="K16" s="19">
        <v>0.26</v>
      </c>
      <c r="L16" s="19">
        <v>4.6</v>
      </c>
      <c r="M16" s="19">
        <v>17.4</v>
      </c>
      <c r="N16" s="19">
        <v>6.6</v>
      </c>
      <c r="O16" s="20">
        <v>0.22</v>
      </c>
    </row>
    <row r="17" spans="1:15" ht="12.75">
      <c r="A17" s="9" t="s">
        <v>38</v>
      </c>
      <c r="B17" s="10" t="s">
        <v>41</v>
      </c>
      <c r="C17" s="13" t="s">
        <v>42</v>
      </c>
      <c r="D17" s="19">
        <v>0.44</v>
      </c>
      <c r="E17" s="19">
        <v>2.24</v>
      </c>
      <c r="F17" s="19">
        <v>0.96</v>
      </c>
      <c r="G17" s="19">
        <v>91.96</v>
      </c>
      <c r="H17" s="19">
        <v>0.04</v>
      </c>
      <c r="I17" s="19">
        <v>0</v>
      </c>
      <c r="J17" s="19">
        <v>0</v>
      </c>
      <c r="K17" s="19">
        <v>0.36</v>
      </c>
      <c r="L17" s="19">
        <v>9.2</v>
      </c>
      <c r="M17" s="19">
        <v>42.4</v>
      </c>
      <c r="N17" s="19">
        <v>10</v>
      </c>
      <c r="O17" s="20">
        <v>1.24</v>
      </c>
    </row>
    <row r="18" spans="1:15" s="7" customFormat="1" ht="13.5" thickBot="1">
      <c r="A18" s="11"/>
      <c r="B18" s="12" t="s">
        <v>43</v>
      </c>
      <c r="C18" s="14"/>
      <c r="D18" s="21">
        <f aca="true" t="shared" si="0" ref="D18:O18">SUM(D8:D17)</f>
        <v>14.159999999999998</v>
      </c>
      <c r="E18" s="21">
        <f t="shared" si="0"/>
        <v>15.98</v>
      </c>
      <c r="F18" s="30">
        <f t="shared" si="0"/>
        <v>90.99999999999999</v>
      </c>
      <c r="G18" s="21">
        <f t="shared" si="0"/>
        <v>673.46</v>
      </c>
      <c r="H18" s="21">
        <f t="shared" si="0"/>
        <v>0.36200000000000004</v>
      </c>
      <c r="I18" s="21">
        <f t="shared" si="0"/>
        <v>11.332999999999998</v>
      </c>
      <c r="J18" s="21">
        <f t="shared" si="0"/>
        <v>0.021</v>
      </c>
      <c r="K18" s="21">
        <f t="shared" si="0"/>
        <v>2.8939999999999997</v>
      </c>
      <c r="L18" s="21">
        <f t="shared" si="0"/>
        <v>87.079</v>
      </c>
      <c r="M18" s="21">
        <f t="shared" si="0"/>
        <v>295.527</v>
      </c>
      <c r="N18" s="21">
        <f t="shared" si="0"/>
        <v>145.82399999999998</v>
      </c>
      <c r="O18" s="22">
        <f t="shared" si="0"/>
        <v>6.961</v>
      </c>
    </row>
    <row r="19" spans="1:15" s="1" customFormat="1" ht="12.75">
      <c r="A19" s="6"/>
      <c r="C19" s="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" customFormat="1" ht="12.75">
      <c r="A20" s="2" t="s">
        <v>0</v>
      </c>
      <c r="B20" s="1" t="s">
        <v>44</v>
      </c>
      <c r="C20" s="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1" customFormat="1" ht="12.75">
      <c r="A21" s="31" t="s">
        <v>19</v>
      </c>
      <c r="B21" s="33" t="s">
        <v>21</v>
      </c>
      <c r="C21" s="3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s="1" customFormat="1" ht="13.5" thickBot="1">
      <c r="A22" s="32"/>
      <c r="B22" s="34"/>
      <c r="C22" s="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s="4" customFormat="1" ht="33" customHeight="1">
      <c r="A23" s="35" t="s">
        <v>1</v>
      </c>
      <c r="B23" s="37" t="s">
        <v>2</v>
      </c>
      <c r="C23" s="39" t="s">
        <v>14</v>
      </c>
      <c r="D23" s="41" t="s">
        <v>7</v>
      </c>
      <c r="E23" s="41"/>
      <c r="F23" s="41"/>
      <c r="G23" s="41" t="s">
        <v>3</v>
      </c>
      <c r="H23" s="41" t="s">
        <v>4</v>
      </c>
      <c r="I23" s="41"/>
      <c r="J23" s="41"/>
      <c r="K23" s="41"/>
      <c r="L23" s="41" t="s">
        <v>5</v>
      </c>
      <c r="M23" s="41"/>
      <c r="N23" s="41"/>
      <c r="O23" s="43"/>
    </row>
    <row r="24" spans="1:15" s="5" customFormat="1" ht="12.75">
      <c r="A24" s="36"/>
      <c r="B24" s="38"/>
      <c r="C24" s="40"/>
      <c r="D24" s="17" t="s">
        <v>6</v>
      </c>
      <c r="E24" s="17" t="s">
        <v>8</v>
      </c>
      <c r="F24" s="17" t="s">
        <v>9</v>
      </c>
      <c r="G24" s="42"/>
      <c r="H24" s="17" t="s">
        <v>10</v>
      </c>
      <c r="I24" s="17" t="s">
        <v>11</v>
      </c>
      <c r="J24" s="17" t="s">
        <v>15</v>
      </c>
      <c r="K24" s="17" t="s">
        <v>16</v>
      </c>
      <c r="L24" s="17" t="s">
        <v>12</v>
      </c>
      <c r="M24" s="17" t="s">
        <v>17</v>
      </c>
      <c r="N24" s="17" t="s">
        <v>18</v>
      </c>
      <c r="O24" s="18" t="s">
        <v>13</v>
      </c>
    </row>
    <row r="25" spans="1:15" ht="12.75">
      <c r="A25" s="9"/>
      <c r="B25" s="24" t="s">
        <v>22</v>
      </c>
      <c r="C25" s="1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2.75">
      <c r="A26" s="9" t="s">
        <v>45</v>
      </c>
      <c r="B26" s="10" t="s">
        <v>138</v>
      </c>
      <c r="C26" s="13">
        <v>100</v>
      </c>
      <c r="D26" s="19">
        <v>7.74</v>
      </c>
      <c r="E26" s="19">
        <v>10.23</v>
      </c>
      <c r="F26" s="19">
        <v>19.6</v>
      </c>
      <c r="G26" s="19">
        <v>189</v>
      </c>
      <c r="H26" s="19">
        <v>0.042</v>
      </c>
      <c r="I26" s="19">
        <v>0.329</v>
      </c>
      <c r="J26" s="19">
        <v>0.042</v>
      </c>
      <c r="K26" s="19">
        <v>0.287</v>
      </c>
      <c r="L26" s="19">
        <v>136.913</v>
      </c>
      <c r="M26" s="19">
        <v>150.612</v>
      </c>
      <c r="N26" s="19">
        <v>18.592</v>
      </c>
      <c r="O26" s="20">
        <v>0.448</v>
      </c>
    </row>
    <row r="27" spans="1:15" ht="12.75">
      <c r="A27" s="9" t="s">
        <v>26</v>
      </c>
      <c r="B27" s="10" t="s">
        <v>27</v>
      </c>
      <c r="C27" s="13" t="s">
        <v>28</v>
      </c>
      <c r="D27" s="19">
        <v>0.02</v>
      </c>
      <c r="E27" s="19">
        <v>0.13</v>
      </c>
      <c r="F27" s="19">
        <v>15.21</v>
      </c>
      <c r="G27" s="19">
        <v>62</v>
      </c>
      <c r="H27" s="19">
        <v>0</v>
      </c>
      <c r="I27" s="19">
        <v>2.819</v>
      </c>
      <c r="J27" s="19">
        <v>0</v>
      </c>
      <c r="K27" s="19">
        <v>0</v>
      </c>
      <c r="L27" s="19">
        <v>14.208</v>
      </c>
      <c r="M27" s="19">
        <v>4.396</v>
      </c>
      <c r="N27" s="19">
        <v>2.398</v>
      </c>
      <c r="O27" s="20">
        <v>0.355</v>
      </c>
    </row>
    <row r="28" spans="1:15" ht="12.75">
      <c r="A28" s="9"/>
      <c r="B28" s="24" t="s">
        <v>29</v>
      </c>
      <c r="C28" s="1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</row>
    <row r="29" spans="1:15" ht="12.75">
      <c r="A29" s="9" t="s">
        <v>46</v>
      </c>
      <c r="B29" s="10" t="s">
        <v>47</v>
      </c>
      <c r="C29" s="13" t="s">
        <v>31</v>
      </c>
      <c r="D29" s="19">
        <v>2.78</v>
      </c>
      <c r="E29" s="19">
        <v>2.57</v>
      </c>
      <c r="F29" s="19">
        <v>15.7</v>
      </c>
      <c r="G29" s="19">
        <v>109</v>
      </c>
      <c r="H29" s="19">
        <v>0.1</v>
      </c>
      <c r="I29" s="19">
        <v>6.075</v>
      </c>
      <c r="J29" s="19">
        <v>0</v>
      </c>
      <c r="K29" s="19">
        <v>1.45</v>
      </c>
      <c r="L29" s="19">
        <v>29.5</v>
      </c>
      <c r="M29" s="19">
        <v>57.725</v>
      </c>
      <c r="N29" s="19">
        <v>23.8</v>
      </c>
      <c r="O29" s="20">
        <v>1</v>
      </c>
    </row>
    <row r="30" spans="1:15" ht="12.75">
      <c r="A30" s="9" t="s">
        <v>48</v>
      </c>
      <c r="B30" s="10" t="s">
        <v>125</v>
      </c>
      <c r="C30" s="13" t="s">
        <v>33</v>
      </c>
      <c r="D30" s="19">
        <v>8.12</v>
      </c>
      <c r="E30" s="19">
        <v>11.46</v>
      </c>
      <c r="F30" s="19">
        <v>51.52</v>
      </c>
      <c r="G30" s="19">
        <v>325</v>
      </c>
      <c r="H30" s="19">
        <v>0.28</v>
      </c>
      <c r="I30" s="19">
        <v>0</v>
      </c>
      <c r="J30" s="19">
        <v>0</v>
      </c>
      <c r="K30" s="19">
        <v>0.8</v>
      </c>
      <c r="L30" s="19">
        <v>19.76</v>
      </c>
      <c r="M30" s="19">
        <v>271.9</v>
      </c>
      <c r="N30" s="19">
        <v>181.1</v>
      </c>
      <c r="O30" s="20">
        <v>6.08</v>
      </c>
    </row>
    <row r="31" spans="1:15" ht="12.75">
      <c r="A31" s="9" t="s">
        <v>49</v>
      </c>
      <c r="B31" s="10" t="s">
        <v>50</v>
      </c>
      <c r="C31" s="13" t="s">
        <v>51</v>
      </c>
      <c r="D31" s="19">
        <v>8.6</v>
      </c>
      <c r="E31" s="19">
        <v>5.61</v>
      </c>
      <c r="F31" s="19">
        <v>5.84</v>
      </c>
      <c r="G31" s="19">
        <v>124</v>
      </c>
      <c r="H31" s="19">
        <v>0.071</v>
      </c>
      <c r="I31" s="19">
        <v>0.107</v>
      </c>
      <c r="J31" s="19">
        <v>0.014</v>
      </c>
      <c r="K31" s="19">
        <v>1.228</v>
      </c>
      <c r="L31" s="19">
        <v>15.08</v>
      </c>
      <c r="M31" s="19">
        <v>60.272</v>
      </c>
      <c r="N31" s="19">
        <v>9.798</v>
      </c>
      <c r="O31" s="20">
        <v>0.93</v>
      </c>
    </row>
    <row r="32" spans="1:15" ht="12.75">
      <c r="A32" s="9" t="s">
        <v>52</v>
      </c>
      <c r="B32" s="10" t="s">
        <v>53</v>
      </c>
      <c r="C32" s="13" t="s">
        <v>33</v>
      </c>
      <c r="D32" s="19">
        <v>0.08</v>
      </c>
      <c r="E32" s="19">
        <v>0.66</v>
      </c>
      <c r="F32" s="19">
        <v>32.02</v>
      </c>
      <c r="G32" s="19">
        <v>132.8</v>
      </c>
      <c r="H32" s="19">
        <v>0.02</v>
      </c>
      <c r="I32" s="19">
        <v>0.72</v>
      </c>
      <c r="J32" s="19">
        <v>0</v>
      </c>
      <c r="K32" s="19">
        <v>0.5</v>
      </c>
      <c r="L32" s="19">
        <v>32.48</v>
      </c>
      <c r="M32" s="19">
        <v>23.44</v>
      </c>
      <c r="N32" s="19">
        <v>17.46</v>
      </c>
      <c r="O32" s="20">
        <v>0.7</v>
      </c>
    </row>
    <row r="33" spans="1:15" ht="12.75">
      <c r="A33" s="9" t="s">
        <v>38</v>
      </c>
      <c r="B33" s="10" t="s">
        <v>39</v>
      </c>
      <c r="C33" s="13" t="s">
        <v>40</v>
      </c>
      <c r="D33" s="19">
        <v>0.2</v>
      </c>
      <c r="E33" s="19">
        <v>1.58</v>
      </c>
      <c r="F33" s="19">
        <v>0.42</v>
      </c>
      <c r="G33" s="19">
        <v>46.76</v>
      </c>
      <c r="H33" s="19">
        <v>0.02</v>
      </c>
      <c r="I33" s="19">
        <v>0</v>
      </c>
      <c r="J33" s="19">
        <v>0</v>
      </c>
      <c r="K33" s="19">
        <v>0.26</v>
      </c>
      <c r="L33" s="19">
        <v>4.6</v>
      </c>
      <c r="M33" s="19">
        <v>17.4</v>
      </c>
      <c r="N33" s="19">
        <v>6.6</v>
      </c>
      <c r="O33" s="20">
        <v>0.22</v>
      </c>
    </row>
    <row r="34" spans="1:15" ht="12.75">
      <c r="A34" s="9" t="s">
        <v>38</v>
      </c>
      <c r="B34" s="10" t="s">
        <v>41</v>
      </c>
      <c r="C34" s="13" t="s">
        <v>42</v>
      </c>
      <c r="D34" s="19">
        <v>0.44</v>
      </c>
      <c r="E34" s="19">
        <v>2.24</v>
      </c>
      <c r="F34" s="19">
        <v>0.96</v>
      </c>
      <c r="G34" s="19">
        <v>91.96</v>
      </c>
      <c r="H34" s="19">
        <v>0.04</v>
      </c>
      <c r="I34" s="19">
        <v>0</v>
      </c>
      <c r="J34" s="19">
        <v>0</v>
      </c>
      <c r="K34" s="19">
        <v>0.36</v>
      </c>
      <c r="L34" s="19">
        <v>9.2</v>
      </c>
      <c r="M34" s="19">
        <v>42.4</v>
      </c>
      <c r="N34" s="19">
        <v>10</v>
      </c>
      <c r="O34" s="20">
        <v>1.24</v>
      </c>
    </row>
    <row r="35" spans="1:15" ht="12.75">
      <c r="A35" s="9" t="s">
        <v>54</v>
      </c>
      <c r="B35" s="10" t="s">
        <v>55</v>
      </c>
      <c r="C35" s="13" t="s">
        <v>56</v>
      </c>
      <c r="D35" s="19">
        <v>5</v>
      </c>
      <c r="E35" s="19">
        <v>1.71</v>
      </c>
      <c r="F35" s="19">
        <v>8.46</v>
      </c>
      <c r="G35" s="19">
        <v>85.7</v>
      </c>
      <c r="H35" s="19">
        <v>0.02</v>
      </c>
      <c r="I35" s="19">
        <v>19.81</v>
      </c>
      <c r="J35" s="19">
        <v>0</v>
      </c>
      <c r="K35" s="19">
        <v>15.4</v>
      </c>
      <c r="L35" s="19">
        <v>52.24</v>
      </c>
      <c r="M35" s="19">
        <v>33.95</v>
      </c>
      <c r="N35" s="19">
        <v>16.01</v>
      </c>
      <c r="O35" s="20">
        <v>0.67</v>
      </c>
    </row>
    <row r="36" spans="1:15" s="7" customFormat="1" ht="13.5" thickBot="1">
      <c r="A36" s="11"/>
      <c r="B36" s="12" t="s">
        <v>43</v>
      </c>
      <c r="C36" s="14"/>
      <c r="D36" s="21">
        <f>SUM(D26:D35)</f>
        <v>32.98</v>
      </c>
      <c r="E36" s="21">
        <f>SUM(E26:E35)</f>
        <v>36.190000000000005</v>
      </c>
      <c r="F36" s="21">
        <f>SUM(F26:F35)</f>
        <v>149.73000000000002</v>
      </c>
      <c r="G36" s="21">
        <f>SUM(G26:G35)</f>
        <v>1166.22</v>
      </c>
      <c r="H36" s="21">
        <v>0.5930000000000001</v>
      </c>
      <c r="I36" s="21">
        <v>29.86</v>
      </c>
      <c r="J36" s="21">
        <v>0.056</v>
      </c>
      <c r="K36" s="21">
        <v>20.285</v>
      </c>
      <c r="L36" s="21">
        <v>313.981</v>
      </c>
      <c r="M36" s="21">
        <v>662.095</v>
      </c>
      <c r="N36" s="21">
        <v>285.758</v>
      </c>
      <c r="O36" s="22">
        <v>11.643</v>
      </c>
    </row>
    <row r="37" spans="1:15" s="1" customFormat="1" ht="12.75">
      <c r="A37" s="6"/>
      <c r="C37" s="3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s="1" customFormat="1" ht="12.75">
      <c r="A38" s="2" t="s">
        <v>0</v>
      </c>
      <c r="B38" s="1" t="s">
        <v>57</v>
      </c>
      <c r="C38" s="3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s="1" customFormat="1" ht="12.75">
      <c r="A39" s="31" t="s">
        <v>19</v>
      </c>
      <c r="B39" s="33" t="s">
        <v>21</v>
      </c>
      <c r="C39" s="3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s="1" customFormat="1" ht="13.5" thickBot="1">
      <c r="A40" s="32"/>
      <c r="B40" s="34"/>
      <c r="C40" s="3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s="4" customFormat="1" ht="33" customHeight="1">
      <c r="A41" s="35" t="s">
        <v>1</v>
      </c>
      <c r="B41" s="37" t="s">
        <v>2</v>
      </c>
      <c r="C41" s="39" t="s">
        <v>14</v>
      </c>
      <c r="D41" s="41" t="s">
        <v>7</v>
      </c>
      <c r="E41" s="41"/>
      <c r="F41" s="41"/>
      <c r="G41" s="41" t="s">
        <v>3</v>
      </c>
      <c r="H41" s="41" t="s">
        <v>4</v>
      </c>
      <c r="I41" s="41"/>
      <c r="J41" s="41"/>
      <c r="K41" s="41"/>
      <c r="L41" s="41" t="s">
        <v>5</v>
      </c>
      <c r="M41" s="41"/>
      <c r="N41" s="41"/>
      <c r="O41" s="43"/>
    </row>
    <row r="42" spans="1:15" s="5" customFormat="1" ht="12.75">
      <c r="A42" s="36"/>
      <c r="B42" s="38"/>
      <c r="C42" s="40"/>
      <c r="D42" s="17" t="s">
        <v>6</v>
      </c>
      <c r="E42" s="17" t="s">
        <v>8</v>
      </c>
      <c r="F42" s="17" t="s">
        <v>9</v>
      </c>
      <c r="G42" s="42"/>
      <c r="H42" s="17" t="s">
        <v>10</v>
      </c>
      <c r="I42" s="17" t="s">
        <v>11</v>
      </c>
      <c r="J42" s="17" t="s">
        <v>15</v>
      </c>
      <c r="K42" s="17" t="s">
        <v>16</v>
      </c>
      <c r="L42" s="17" t="s">
        <v>12</v>
      </c>
      <c r="M42" s="17" t="s">
        <v>17</v>
      </c>
      <c r="N42" s="17" t="s">
        <v>18</v>
      </c>
      <c r="O42" s="18" t="s">
        <v>13</v>
      </c>
    </row>
    <row r="43" spans="1:15" ht="12.75">
      <c r="A43" s="9"/>
      <c r="B43" s="24" t="s">
        <v>22</v>
      </c>
      <c r="C43" s="1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</row>
    <row r="44" spans="1:15" ht="25.5">
      <c r="A44" s="9" t="s">
        <v>58</v>
      </c>
      <c r="B44" s="10" t="s">
        <v>59</v>
      </c>
      <c r="C44" s="13" t="s">
        <v>37</v>
      </c>
      <c r="D44" s="19">
        <v>10.71</v>
      </c>
      <c r="E44" s="19">
        <v>5.1</v>
      </c>
      <c r="F44" s="19">
        <v>43.41</v>
      </c>
      <c r="G44" s="19">
        <v>290.99</v>
      </c>
      <c r="H44" s="19">
        <v>0.066</v>
      </c>
      <c r="I44" s="19">
        <v>1.166</v>
      </c>
      <c r="J44" s="19">
        <v>0.066</v>
      </c>
      <c r="K44" s="19">
        <v>0.22</v>
      </c>
      <c r="L44" s="19">
        <v>130.394</v>
      </c>
      <c r="M44" s="19">
        <v>138.138</v>
      </c>
      <c r="N44" s="19">
        <v>30.118</v>
      </c>
      <c r="O44" s="20">
        <v>0.506</v>
      </c>
    </row>
    <row r="45" spans="1:15" ht="12.75">
      <c r="A45" s="9" t="s">
        <v>26</v>
      </c>
      <c r="B45" s="10" t="s">
        <v>27</v>
      </c>
      <c r="C45" s="13" t="s">
        <v>28</v>
      </c>
      <c r="D45" s="19">
        <v>0.02</v>
      </c>
      <c r="E45" s="19">
        <v>0.13</v>
      </c>
      <c r="F45" s="19">
        <v>15.21</v>
      </c>
      <c r="G45" s="19">
        <v>62</v>
      </c>
      <c r="H45" s="19">
        <v>0</v>
      </c>
      <c r="I45" s="19">
        <v>2.819</v>
      </c>
      <c r="J45" s="19">
        <v>0</v>
      </c>
      <c r="K45" s="19">
        <v>0</v>
      </c>
      <c r="L45" s="19">
        <v>14.208</v>
      </c>
      <c r="M45" s="19">
        <v>4.396</v>
      </c>
      <c r="N45" s="19">
        <v>2.398</v>
      </c>
      <c r="O45" s="20">
        <v>0.355</v>
      </c>
    </row>
    <row r="46" spans="1:15" ht="12.75">
      <c r="A46" s="9"/>
      <c r="B46" s="10" t="s">
        <v>126</v>
      </c>
      <c r="C46" s="13">
        <v>40</v>
      </c>
      <c r="D46" s="19">
        <v>3.18</v>
      </c>
      <c r="E46" s="19">
        <v>6.68</v>
      </c>
      <c r="F46" s="19">
        <v>61.67</v>
      </c>
      <c r="G46" s="19">
        <v>302.4</v>
      </c>
      <c r="H46" s="19">
        <v>0.096</v>
      </c>
      <c r="I46" s="19">
        <v>0</v>
      </c>
      <c r="J46" s="19">
        <v>0.064</v>
      </c>
      <c r="K46" s="19">
        <v>0.728</v>
      </c>
      <c r="L46" s="19">
        <v>23.192</v>
      </c>
      <c r="M46" s="19">
        <v>86</v>
      </c>
      <c r="N46" s="19">
        <v>17.6</v>
      </c>
      <c r="O46" s="20">
        <v>1.456</v>
      </c>
    </row>
    <row r="47" spans="1:15" ht="12.75">
      <c r="A47" s="9"/>
      <c r="B47" s="24" t="s">
        <v>29</v>
      </c>
      <c r="C47" s="13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</row>
    <row r="48" spans="1:15" ht="12.75">
      <c r="A48" s="9" t="s">
        <v>60</v>
      </c>
      <c r="B48" s="10" t="s">
        <v>61</v>
      </c>
      <c r="C48" s="13" t="s">
        <v>31</v>
      </c>
      <c r="D48" s="19">
        <v>4.93</v>
      </c>
      <c r="E48" s="19">
        <v>1.8</v>
      </c>
      <c r="F48" s="19">
        <v>10.92</v>
      </c>
      <c r="G48" s="19">
        <v>103.75</v>
      </c>
      <c r="H48" s="19">
        <v>0.05</v>
      </c>
      <c r="I48" s="19">
        <v>10.675</v>
      </c>
      <c r="J48" s="19">
        <v>0</v>
      </c>
      <c r="K48" s="19">
        <v>2.4</v>
      </c>
      <c r="L48" s="19">
        <v>49.725</v>
      </c>
      <c r="M48" s="19">
        <v>54.6</v>
      </c>
      <c r="N48" s="19">
        <v>26.125</v>
      </c>
      <c r="O48" s="20">
        <v>1.225</v>
      </c>
    </row>
    <row r="49" spans="1:15" ht="12.75">
      <c r="A49" s="9" t="s">
        <v>62</v>
      </c>
      <c r="B49" s="10" t="s">
        <v>63</v>
      </c>
      <c r="C49" s="13" t="s">
        <v>56</v>
      </c>
      <c r="D49" s="19">
        <v>5.03</v>
      </c>
      <c r="E49" s="19">
        <v>0.83</v>
      </c>
      <c r="F49" s="19">
        <v>1.84</v>
      </c>
      <c r="G49" s="19">
        <v>56</v>
      </c>
      <c r="H49" s="19">
        <v>0.15</v>
      </c>
      <c r="I49" s="19">
        <v>7.08</v>
      </c>
      <c r="J49" s="19">
        <v>0</v>
      </c>
      <c r="K49" s="19">
        <v>0.45</v>
      </c>
      <c r="L49" s="19">
        <v>33.96</v>
      </c>
      <c r="M49" s="19">
        <v>23.22</v>
      </c>
      <c r="N49" s="19">
        <v>13.92</v>
      </c>
      <c r="O49" s="20">
        <v>0.64</v>
      </c>
    </row>
    <row r="50" spans="1:15" ht="12.75">
      <c r="A50" s="9" t="s">
        <v>64</v>
      </c>
      <c r="B50" s="10" t="s">
        <v>65</v>
      </c>
      <c r="C50" s="13" t="s">
        <v>56</v>
      </c>
      <c r="D50" s="19">
        <v>8.76</v>
      </c>
      <c r="E50" s="19">
        <v>12.66</v>
      </c>
      <c r="F50" s="19">
        <v>3.81</v>
      </c>
      <c r="G50" s="19">
        <v>159</v>
      </c>
      <c r="H50" s="19">
        <v>0.19</v>
      </c>
      <c r="I50" s="19">
        <v>28.86</v>
      </c>
      <c r="J50" s="19">
        <v>5.54</v>
      </c>
      <c r="K50" s="19">
        <v>2.95</v>
      </c>
      <c r="L50" s="19">
        <v>25.62</v>
      </c>
      <c r="M50" s="19">
        <v>223.29</v>
      </c>
      <c r="N50" s="19">
        <v>14.8</v>
      </c>
      <c r="O50" s="20">
        <v>4.72</v>
      </c>
    </row>
    <row r="51" spans="1:15" ht="12.75">
      <c r="A51" s="9" t="s">
        <v>32</v>
      </c>
      <c r="B51" s="10" t="s">
        <v>127</v>
      </c>
      <c r="C51" s="13" t="s">
        <v>33</v>
      </c>
      <c r="D51" s="19">
        <v>6.68</v>
      </c>
      <c r="E51" s="19">
        <v>6.1</v>
      </c>
      <c r="F51" s="19">
        <v>27.36</v>
      </c>
      <c r="G51" s="19">
        <v>194</v>
      </c>
      <c r="H51" s="19">
        <v>0.16</v>
      </c>
      <c r="I51" s="19">
        <v>0</v>
      </c>
      <c r="J51" s="19">
        <v>0</v>
      </c>
      <c r="K51" s="19">
        <v>0.46</v>
      </c>
      <c r="L51" s="19">
        <v>11.26</v>
      </c>
      <c r="M51" s="19">
        <v>145.16</v>
      </c>
      <c r="N51" s="19">
        <v>96.04</v>
      </c>
      <c r="O51" s="20">
        <v>3.22</v>
      </c>
    </row>
    <row r="52" spans="1:15" ht="12.75">
      <c r="A52" s="9" t="s">
        <v>52</v>
      </c>
      <c r="B52" s="10" t="s">
        <v>53</v>
      </c>
      <c r="C52" s="13" t="s">
        <v>33</v>
      </c>
      <c r="D52" s="19">
        <v>0.08</v>
      </c>
      <c r="E52" s="19">
        <v>0.66</v>
      </c>
      <c r="F52" s="19">
        <v>32.02</v>
      </c>
      <c r="G52" s="19">
        <v>132.8</v>
      </c>
      <c r="H52" s="19">
        <v>0.02</v>
      </c>
      <c r="I52" s="19">
        <v>0.72</v>
      </c>
      <c r="J52" s="19">
        <v>0</v>
      </c>
      <c r="K52" s="19">
        <v>0.5</v>
      </c>
      <c r="L52" s="19">
        <v>32.48</v>
      </c>
      <c r="M52" s="19">
        <v>23.44</v>
      </c>
      <c r="N52" s="19">
        <v>17.46</v>
      </c>
      <c r="O52" s="20">
        <v>0.7</v>
      </c>
    </row>
    <row r="53" spans="1:15" ht="12.75">
      <c r="A53" s="9" t="s">
        <v>38</v>
      </c>
      <c r="B53" s="10" t="s">
        <v>39</v>
      </c>
      <c r="C53" s="13" t="s">
        <v>40</v>
      </c>
      <c r="D53" s="19">
        <v>0.2</v>
      </c>
      <c r="E53" s="19">
        <v>1.58</v>
      </c>
      <c r="F53" s="19">
        <v>0.42</v>
      </c>
      <c r="G53" s="19">
        <v>46.76</v>
      </c>
      <c r="H53" s="19">
        <v>0.02</v>
      </c>
      <c r="I53" s="19">
        <v>0</v>
      </c>
      <c r="J53" s="19">
        <v>0</v>
      </c>
      <c r="K53" s="19">
        <v>0.26</v>
      </c>
      <c r="L53" s="19">
        <v>4.6</v>
      </c>
      <c r="M53" s="19">
        <v>17.4</v>
      </c>
      <c r="N53" s="19">
        <v>6.6</v>
      </c>
      <c r="O53" s="20">
        <v>0.22</v>
      </c>
    </row>
    <row r="54" spans="1:15" ht="12.75">
      <c r="A54" s="9" t="s">
        <v>38</v>
      </c>
      <c r="B54" s="10" t="s">
        <v>41</v>
      </c>
      <c r="C54" s="13" t="s">
        <v>42</v>
      </c>
      <c r="D54" s="19">
        <v>0.44</v>
      </c>
      <c r="E54" s="19">
        <v>2.24</v>
      </c>
      <c r="F54" s="19">
        <v>0.96</v>
      </c>
      <c r="G54" s="19">
        <v>91.96</v>
      </c>
      <c r="H54" s="19">
        <v>0.04</v>
      </c>
      <c r="I54" s="19">
        <v>0</v>
      </c>
      <c r="J54" s="19">
        <v>0</v>
      </c>
      <c r="K54" s="19">
        <v>0.36</v>
      </c>
      <c r="L54" s="19">
        <v>9.2</v>
      </c>
      <c r="M54" s="19">
        <v>42.4</v>
      </c>
      <c r="N54" s="19">
        <v>10</v>
      </c>
      <c r="O54" s="20">
        <v>1.24</v>
      </c>
    </row>
    <row r="55" spans="1:15" s="7" customFormat="1" ht="13.5" thickBot="1">
      <c r="A55" s="11"/>
      <c r="B55" s="12" t="s">
        <v>43</v>
      </c>
      <c r="C55" s="14"/>
      <c r="D55" s="21">
        <f>SUM(D44:D54)</f>
        <v>40.03</v>
      </c>
      <c r="E55" s="21">
        <f aca="true" t="shared" si="1" ref="E55:G55">SUM(E44:E54)</f>
        <v>37.78</v>
      </c>
      <c r="F55" s="21">
        <f t="shared" si="1"/>
        <v>197.61999999999998</v>
      </c>
      <c r="G55" s="21">
        <f t="shared" si="1"/>
        <v>1439.6599999999999</v>
      </c>
      <c r="H55" s="21">
        <v>0.7920000000000001</v>
      </c>
      <c r="I55" s="21">
        <v>51.32</v>
      </c>
      <c r="J55" s="21">
        <v>5.67</v>
      </c>
      <c r="K55" s="21">
        <v>8.328</v>
      </c>
      <c r="L55" s="21">
        <v>334.639</v>
      </c>
      <c r="M55" s="21">
        <v>758.044</v>
      </c>
      <c r="N55" s="21">
        <v>235.061</v>
      </c>
      <c r="O55" s="22">
        <v>14.282000000000002</v>
      </c>
    </row>
    <row r="56" spans="1:15" s="1" customFormat="1" ht="12.75">
      <c r="A56" s="6"/>
      <c r="C56" s="3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s="1" customFormat="1" ht="12.75">
      <c r="A57" s="2" t="s">
        <v>0</v>
      </c>
      <c r="B57" s="1" t="s">
        <v>66</v>
      </c>
      <c r="C57" s="3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s="1" customFormat="1" ht="12.75">
      <c r="A58" s="31" t="s">
        <v>19</v>
      </c>
      <c r="B58" s="33" t="s">
        <v>21</v>
      </c>
      <c r="C58" s="3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s="1" customFormat="1" ht="13.5" thickBot="1">
      <c r="A59" s="32"/>
      <c r="B59" s="34"/>
      <c r="C59" s="3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4" customFormat="1" ht="33" customHeight="1">
      <c r="A60" s="35" t="s">
        <v>1</v>
      </c>
      <c r="B60" s="37" t="s">
        <v>2</v>
      </c>
      <c r="C60" s="39" t="s">
        <v>14</v>
      </c>
      <c r="D60" s="41" t="s">
        <v>7</v>
      </c>
      <c r="E60" s="41"/>
      <c r="F60" s="41"/>
      <c r="G60" s="41" t="s">
        <v>3</v>
      </c>
      <c r="H60" s="41" t="s">
        <v>4</v>
      </c>
      <c r="I60" s="41"/>
      <c r="J60" s="41"/>
      <c r="K60" s="41"/>
      <c r="L60" s="41" t="s">
        <v>5</v>
      </c>
      <c r="M60" s="41"/>
      <c r="N60" s="41"/>
      <c r="O60" s="43"/>
    </row>
    <row r="61" spans="1:15" s="5" customFormat="1" ht="12.75">
      <c r="A61" s="36"/>
      <c r="B61" s="38"/>
      <c r="C61" s="40"/>
      <c r="D61" s="17" t="s">
        <v>6</v>
      </c>
      <c r="E61" s="17" t="s">
        <v>8</v>
      </c>
      <c r="F61" s="17" t="s">
        <v>9</v>
      </c>
      <c r="G61" s="42"/>
      <c r="H61" s="17" t="s">
        <v>10</v>
      </c>
      <c r="I61" s="17" t="s">
        <v>11</v>
      </c>
      <c r="J61" s="17" t="s">
        <v>15</v>
      </c>
      <c r="K61" s="17" t="s">
        <v>16</v>
      </c>
      <c r="L61" s="17" t="s">
        <v>12</v>
      </c>
      <c r="M61" s="17" t="s">
        <v>17</v>
      </c>
      <c r="N61" s="17" t="s">
        <v>18</v>
      </c>
      <c r="O61" s="18" t="s">
        <v>13</v>
      </c>
    </row>
    <row r="62" spans="1:15" ht="12.75">
      <c r="A62" s="9"/>
      <c r="B62" s="24" t="s">
        <v>22</v>
      </c>
      <c r="C62" s="13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/>
    </row>
    <row r="63" spans="1:15" ht="12.75">
      <c r="A63" s="9" t="s">
        <v>67</v>
      </c>
      <c r="B63" s="10" t="s">
        <v>68</v>
      </c>
      <c r="C63" s="13" t="s">
        <v>69</v>
      </c>
      <c r="D63" s="19">
        <v>9.55</v>
      </c>
      <c r="E63" s="19">
        <v>8.86</v>
      </c>
      <c r="F63" s="19">
        <v>49.84</v>
      </c>
      <c r="G63" s="19">
        <v>320.01</v>
      </c>
      <c r="H63" s="19">
        <v>0.204</v>
      </c>
      <c r="I63" s="19">
        <v>0</v>
      </c>
      <c r="J63" s="19">
        <v>0.034</v>
      </c>
      <c r="K63" s="19">
        <v>0.493</v>
      </c>
      <c r="L63" s="19">
        <v>26.69</v>
      </c>
      <c r="M63" s="19">
        <v>210.358</v>
      </c>
      <c r="N63" s="19">
        <v>140.522</v>
      </c>
      <c r="O63" s="20">
        <v>4.76</v>
      </c>
    </row>
    <row r="64" spans="1:15" ht="12.75">
      <c r="A64" s="9" t="s">
        <v>26</v>
      </c>
      <c r="B64" s="10" t="s">
        <v>27</v>
      </c>
      <c r="C64" s="13" t="s">
        <v>28</v>
      </c>
      <c r="D64" s="19">
        <v>0.02</v>
      </c>
      <c r="E64" s="19">
        <v>0.13</v>
      </c>
      <c r="F64" s="19">
        <v>15.21</v>
      </c>
      <c r="G64" s="19">
        <v>62</v>
      </c>
      <c r="H64" s="19">
        <v>0</v>
      </c>
      <c r="I64" s="19">
        <v>2.819</v>
      </c>
      <c r="J64" s="19">
        <v>0</v>
      </c>
      <c r="K64" s="19">
        <v>0</v>
      </c>
      <c r="L64" s="19">
        <v>14.208</v>
      </c>
      <c r="M64" s="19">
        <v>4.396</v>
      </c>
      <c r="N64" s="19">
        <v>2.398</v>
      </c>
      <c r="O64" s="20">
        <v>0.355</v>
      </c>
    </row>
    <row r="65" spans="1:15" ht="12.75">
      <c r="A65" s="9"/>
      <c r="B65" s="10" t="s">
        <v>133</v>
      </c>
      <c r="C65" s="13">
        <v>40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</row>
    <row r="66" spans="1:15" ht="12.75">
      <c r="A66" s="9"/>
      <c r="B66" s="24" t="s">
        <v>29</v>
      </c>
      <c r="C66" s="13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</row>
    <row r="67" spans="1:15" ht="12.75">
      <c r="A67" s="9" t="s">
        <v>70</v>
      </c>
      <c r="B67" s="10" t="s">
        <v>71</v>
      </c>
      <c r="C67" s="13" t="s">
        <v>31</v>
      </c>
      <c r="D67" s="19">
        <v>5.27</v>
      </c>
      <c r="E67" s="19">
        <v>5.5</v>
      </c>
      <c r="F67" s="19">
        <v>16.53</v>
      </c>
      <c r="G67" s="19">
        <v>148.25</v>
      </c>
      <c r="H67" s="19">
        <v>0.225</v>
      </c>
      <c r="I67" s="19">
        <v>5.825</v>
      </c>
      <c r="J67" s="19">
        <v>0</v>
      </c>
      <c r="K67" s="19">
        <v>2.425</v>
      </c>
      <c r="L67" s="19">
        <v>42.675</v>
      </c>
      <c r="M67" s="19">
        <v>88.1</v>
      </c>
      <c r="N67" s="19">
        <v>35.575</v>
      </c>
      <c r="O67" s="20">
        <v>2.05</v>
      </c>
    </row>
    <row r="68" spans="1:15" ht="12.75">
      <c r="A68" s="9" t="s">
        <v>72</v>
      </c>
      <c r="B68" s="10" t="s">
        <v>73</v>
      </c>
      <c r="C68" s="13" t="s">
        <v>33</v>
      </c>
      <c r="D68" s="19">
        <v>6.4</v>
      </c>
      <c r="E68" s="19">
        <v>4.08</v>
      </c>
      <c r="F68" s="19">
        <v>27.26</v>
      </c>
      <c r="G68" s="19">
        <v>183</v>
      </c>
      <c r="H68" s="19">
        <v>0.18</v>
      </c>
      <c r="I68" s="19">
        <v>24.22</v>
      </c>
      <c r="J68" s="19">
        <v>0</v>
      </c>
      <c r="K68" s="19">
        <v>0.24</v>
      </c>
      <c r="L68" s="19">
        <v>49.3</v>
      </c>
      <c r="M68" s="19">
        <v>115.46</v>
      </c>
      <c r="N68" s="19">
        <v>37</v>
      </c>
      <c r="O68" s="20">
        <v>1.34</v>
      </c>
    </row>
    <row r="69" spans="1:15" ht="12.75">
      <c r="A69" s="9" t="s">
        <v>74</v>
      </c>
      <c r="B69" s="10" t="s">
        <v>75</v>
      </c>
      <c r="C69" s="13" t="s">
        <v>56</v>
      </c>
      <c r="D69" s="19">
        <v>6.01</v>
      </c>
      <c r="E69" s="19">
        <v>1.41</v>
      </c>
      <c r="F69" s="19">
        <v>8.26</v>
      </c>
      <c r="G69" s="19">
        <v>92.8</v>
      </c>
      <c r="H69" s="19">
        <v>0.02</v>
      </c>
      <c r="I69" s="19">
        <v>6.65</v>
      </c>
      <c r="J69" s="19">
        <v>0</v>
      </c>
      <c r="K69" s="19">
        <v>2.7</v>
      </c>
      <c r="L69" s="19">
        <v>35.46</v>
      </c>
      <c r="M69" s="19">
        <v>40.63</v>
      </c>
      <c r="N69" s="19">
        <v>20.7</v>
      </c>
      <c r="O69" s="20">
        <v>1.32</v>
      </c>
    </row>
    <row r="70" spans="1:15" ht="12.75">
      <c r="A70" s="9" t="s">
        <v>38</v>
      </c>
      <c r="B70" s="10" t="s">
        <v>39</v>
      </c>
      <c r="C70" s="13" t="s">
        <v>40</v>
      </c>
      <c r="D70" s="19">
        <v>0.2</v>
      </c>
      <c r="E70" s="19">
        <v>1.58</v>
      </c>
      <c r="F70" s="19">
        <v>0.42</v>
      </c>
      <c r="G70" s="19">
        <v>46.76</v>
      </c>
      <c r="H70" s="19">
        <v>0.02</v>
      </c>
      <c r="I70" s="19">
        <v>0</v>
      </c>
      <c r="J70" s="19">
        <v>0</v>
      </c>
      <c r="K70" s="19">
        <v>0.26</v>
      </c>
      <c r="L70" s="19">
        <v>4.6</v>
      </c>
      <c r="M70" s="19">
        <v>17.4</v>
      </c>
      <c r="N70" s="19">
        <v>6.6</v>
      </c>
      <c r="O70" s="20">
        <v>0.22</v>
      </c>
    </row>
    <row r="71" spans="1:15" ht="12.75">
      <c r="A71" s="9" t="s">
        <v>38</v>
      </c>
      <c r="B71" s="10" t="s">
        <v>41</v>
      </c>
      <c r="C71" s="13" t="s">
        <v>42</v>
      </c>
      <c r="D71" s="19">
        <v>0.44</v>
      </c>
      <c r="E71" s="19">
        <v>2.24</v>
      </c>
      <c r="F71" s="19">
        <v>0.96</v>
      </c>
      <c r="G71" s="19">
        <v>91.96</v>
      </c>
      <c r="H71" s="19">
        <v>0.04</v>
      </c>
      <c r="I71" s="19">
        <v>0</v>
      </c>
      <c r="J71" s="19">
        <v>0</v>
      </c>
      <c r="K71" s="19">
        <v>0.36</v>
      </c>
      <c r="L71" s="19">
        <v>9.2</v>
      </c>
      <c r="M71" s="19">
        <v>42.4</v>
      </c>
      <c r="N71" s="19">
        <v>10</v>
      </c>
      <c r="O71" s="20">
        <v>1.24</v>
      </c>
    </row>
    <row r="72" spans="1:15" ht="12.75">
      <c r="A72" s="9" t="s">
        <v>26</v>
      </c>
      <c r="B72" s="10" t="s">
        <v>27</v>
      </c>
      <c r="C72" s="13" t="s">
        <v>28</v>
      </c>
      <c r="D72" s="19">
        <v>0.02</v>
      </c>
      <c r="E72" s="19">
        <v>0.13</v>
      </c>
      <c r="F72" s="19">
        <v>15.21</v>
      </c>
      <c r="G72" s="19">
        <v>62</v>
      </c>
      <c r="H72" s="19">
        <v>0</v>
      </c>
      <c r="I72" s="19">
        <v>2.819</v>
      </c>
      <c r="J72" s="19">
        <v>0</v>
      </c>
      <c r="K72" s="19">
        <v>0</v>
      </c>
      <c r="L72" s="19">
        <v>14.208</v>
      </c>
      <c r="M72" s="19">
        <v>4.396</v>
      </c>
      <c r="N72" s="19">
        <v>2.398</v>
      </c>
      <c r="O72" s="20">
        <v>0.355</v>
      </c>
    </row>
    <row r="73" spans="1:15" ht="12.75">
      <c r="A73" s="9"/>
      <c r="B73" s="10" t="s">
        <v>135</v>
      </c>
      <c r="C73" s="13">
        <v>100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</row>
    <row r="74" spans="1:15" s="7" customFormat="1" ht="13.5" thickBot="1">
      <c r="A74" s="11"/>
      <c r="B74" s="12" t="s">
        <v>43</v>
      </c>
      <c r="C74" s="14"/>
      <c r="D74" s="21">
        <f>SUM(D63:D73)</f>
        <v>27.91</v>
      </c>
      <c r="E74" s="21">
        <f aca="true" t="shared" si="2" ref="E74:G74">SUM(E63:E73)</f>
        <v>23.930000000000003</v>
      </c>
      <c r="F74" s="21">
        <f t="shared" si="2"/>
        <v>133.69000000000003</v>
      </c>
      <c r="G74" s="21">
        <f t="shared" si="2"/>
        <v>1006.78</v>
      </c>
      <c r="H74" s="21">
        <v>0.8869999999999999</v>
      </c>
      <c r="I74" s="21">
        <v>42.603</v>
      </c>
      <c r="J74" s="21">
        <v>0.066</v>
      </c>
      <c r="K74" s="21">
        <v>7.585</v>
      </c>
      <c r="L74" s="21">
        <v>359.8430000000001</v>
      </c>
      <c r="M74" s="21">
        <v>753.639</v>
      </c>
      <c r="N74" s="21">
        <v>303.39200000000005</v>
      </c>
      <c r="O74" s="22">
        <v>13.522</v>
      </c>
    </row>
    <row r="75" spans="1:15" s="1" customFormat="1" ht="12.75">
      <c r="A75" s="6"/>
      <c r="C75" s="3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s="1" customFormat="1" ht="12.75">
      <c r="A76" s="2" t="s">
        <v>0</v>
      </c>
      <c r="B76" s="1" t="s">
        <v>76</v>
      </c>
      <c r="C76" s="3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s="1" customFormat="1" ht="12.75">
      <c r="A77" s="31" t="s">
        <v>19</v>
      </c>
      <c r="B77" s="33" t="s">
        <v>21</v>
      </c>
      <c r="C77" s="3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s="1" customFormat="1" ht="13.5" thickBot="1">
      <c r="A78" s="32"/>
      <c r="B78" s="34"/>
      <c r="C78" s="3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s="4" customFormat="1" ht="33" customHeight="1">
      <c r="A79" s="35" t="s">
        <v>1</v>
      </c>
      <c r="B79" s="37" t="s">
        <v>2</v>
      </c>
      <c r="C79" s="39" t="s">
        <v>14</v>
      </c>
      <c r="D79" s="41" t="s">
        <v>7</v>
      </c>
      <c r="E79" s="41"/>
      <c r="F79" s="41"/>
      <c r="G79" s="41" t="s">
        <v>3</v>
      </c>
      <c r="H79" s="41" t="s">
        <v>4</v>
      </c>
      <c r="I79" s="41"/>
      <c r="J79" s="41"/>
      <c r="K79" s="41"/>
      <c r="L79" s="41" t="s">
        <v>5</v>
      </c>
      <c r="M79" s="41"/>
      <c r="N79" s="41"/>
      <c r="O79" s="43"/>
    </row>
    <row r="80" spans="1:15" s="5" customFormat="1" ht="12.75">
      <c r="A80" s="36"/>
      <c r="B80" s="38"/>
      <c r="C80" s="40"/>
      <c r="D80" s="17" t="s">
        <v>6</v>
      </c>
      <c r="E80" s="17" t="s">
        <v>8</v>
      </c>
      <c r="F80" s="17" t="s">
        <v>9</v>
      </c>
      <c r="G80" s="42"/>
      <c r="H80" s="17" t="s">
        <v>10</v>
      </c>
      <c r="I80" s="17" t="s">
        <v>11</v>
      </c>
      <c r="J80" s="17" t="s">
        <v>15</v>
      </c>
      <c r="K80" s="17" t="s">
        <v>16</v>
      </c>
      <c r="L80" s="17" t="s">
        <v>12</v>
      </c>
      <c r="M80" s="17" t="s">
        <v>17</v>
      </c>
      <c r="N80" s="17" t="s">
        <v>18</v>
      </c>
      <c r="O80" s="18" t="s">
        <v>13</v>
      </c>
    </row>
    <row r="81" spans="1:15" ht="12.75">
      <c r="A81" s="9"/>
      <c r="B81" s="24" t="s">
        <v>22</v>
      </c>
      <c r="C81" s="1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"/>
    </row>
    <row r="82" spans="1:15" ht="12.75">
      <c r="A82" s="9" t="s">
        <v>77</v>
      </c>
      <c r="B82" s="10" t="s">
        <v>78</v>
      </c>
      <c r="C82" s="13" t="s">
        <v>33</v>
      </c>
      <c r="D82" s="19">
        <v>6.48</v>
      </c>
      <c r="E82" s="19">
        <v>4.12</v>
      </c>
      <c r="F82" s="19">
        <v>18.86</v>
      </c>
      <c r="G82" s="19">
        <v>150.2</v>
      </c>
      <c r="H82" s="19">
        <v>0.06</v>
      </c>
      <c r="I82" s="19">
        <v>34.32</v>
      </c>
      <c r="J82" s="19">
        <v>0</v>
      </c>
      <c r="K82" s="19">
        <v>3.46</v>
      </c>
      <c r="L82" s="19">
        <v>110.9</v>
      </c>
      <c r="M82" s="19">
        <v>80.28</v>
      </c>
      <c r="N82" s="19">
        <v>41.3</v>
      </c>
      <c r="O82" s="20">
        <v>1.62</v>
      </c>
    </row>
    <row r="83" spans="1:15" ht="12.75">
      <c r="A83" s="9" t="s">
        <v>26</v>
      </c>
      <c r="B83" s="10" t="s">
        <v>27</v>
      </c>
      <c r="C83" s="13" t="s">
        <v>28</v>
      </c>
      <c r="D83" s="19">
        <v>0.02</v>
      </c>
      <c r="E83" s="19">
        <v>0.13</v>
      </c>
      <c r="F83" s="19">
        <v>15.21</v>
      </c>
      <c r="G83" s="19">
        <v>62</v>
      </c>
      <c r="H83" s="19">
        <v>0</v>
      </c>
      <c r="I83" s="19">
        <v>2.819</v>
      </c>
      <c r="J83" s="19">
        <v>0</v>
      </c>
      <c r="K83" s="19">
        <v>0</v>
      </c>
      <c r="L83" s="19">
        <v>14.208</v>
      </c>
      <c r="M83" s="19">
        <v>4.396</v>
      </c>
      <c r="N83" s="19">
        <v>2.398</v>
      </c>
      <c r="O83" s="20">
        <v>0.355</v>
      </c>
    </row>
    <row r="84" spans="1:15" ht="12.75">
      <c r="A84" s="9"/>
      <c r="B84" s="24" t="s">
        <v>29</v>
      </c>
      <c r="C84" s="13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/>
    </row>
    <row r="85" spans="1:15" ht="12.75">
      <c r="A85" s="9" t="s">
        <v>79</v>
      </c>
      <c r="B85" s="10" t="s">
        <v>80</v>
      </c>
      <c r="C85" s="13" t="s">
        <v>31</v>
      </c>
      <c r="D85" s="19">
        <v>2.82</v>
      </c>
      <c r="E85" s="19">
        <v>2.35</v>
      </c>
      <c r="F85" s="19">
        <v>16.88</v>
      </c>
      <c r="G85" s="19">
        <v>114</v>
      </c>
      <c r="H85" s="19">
        <v>0.125</v>
      </c>
      <c r="I85" s="19">
        <v>12</v>
      </c>
      <c r="J85" s="19">
        <v>0</v>
      </c>
      <c r="K85" s="19">
        <v>1.275</v>
      </c>
      <c r="L85" s="19">
        <v>30.45</v>
      </c>
      <c r="M85" s="19">
        <v>77.725</v>
      </c>
      <c r="N85" s="19">
        <v>31.4</v>
      </c>
      <c r="O85" s="20">
        <v>1.2</v>
      </c>
    </row>
    <row r="86" spans="1:15" ht="12.75">
      <c r="A86" s="9" t="s">
        <v>81</v>
      </c>
      <c r="B86" s="10" t="s">
        <v>128</v>
      </c>
      <c r="C86" s="13" t="s">
        <v>82</v>
      </c>
      <c r="D86" s="19">
        <v>7.85</v>
      </c>
      <c r="E86" s="19">
        <v>12.71</v>
      </c>
      <c r="F86" s="19">
        <v>26.81</v>
      </c>
      <c r="G86" s="19">
        <v>229</v>
      </c>
      <c r="H86" s="19">
        <v>0.075</v>
      </c>
      <c r="I86" s="19">
        <v>4.515</v>
      </c>
      <c r="J86" s="19">
        <v>0.015</v>
      </c>
      <c r="K86" s="19">
        <v>0.375</v>
      </c>
      <c r="L86" s="19">
        <v>34.755</v>
      </c>
      <c r="M86" s="19">
        <v>131.505</v>
      </c>
      <c r="N86" s="19">
        <v>40.53</v>
      </c>
      <c r="O86" s="20">
        <v>1.485</v>
      </c>
    </row>
    <row r="87" spans="1:15" ht="12.75">
      <c r="A87" s="9" t="s">
        <v>38</v>
      </c>
      <c r="B87" s="10" t="s">
        <v>39</v>
      </c>
      <c r="C87" s="13" t="s">
        <v>40</v>
      </c>
      <c r="D87" s="19">
        <v>0.2</v>
      </c>
      <c r="E87" s="19">
        <v>1.58</v>
      </c>
      <c r="F87" s="19">
        <v>0.42</v>
      </c>
      <c r="G87" s="19">
        <v>46.76</v>
      </c>
      <c r="H87" s="19">
        <v>0.02</v>
      </c>
      <c r="I87" s="19">
        <v>0</v>
      </c>
      <c r="J87" s="19">
        <v>0</v>
      </c>
      <c r="K87" s="19">
        <v>0.26</v>
      </c>
      <c r="L87" s="19">
        <v>4.6</v>
      </c>
      <c r="M87" s="19">
        <v>17.4</v>
      </c>
      <c r="N87" s="19">
        <v>6.6</v>
      </c>
      <c r="O87" s="20">
        <v>0.22</v>
      </c>
    </row>
    <row r="88" spans="1:15" ht="12.75">
      <c r="A88" s="9" t="s">
        <v>38</v>
      </c>
      <c r="B88" s="10" t="s">
        <v>41</v>
      </c>
      <c r="C88" s="13" t="s">
        <v>42</v>
      </c>
      <c r="D88" s="19">
        <v>0.44</v>
      </c>
      <c r="E88" s="19">
        <v>2.24</v>
      </c>
      <c r="F88" s="19">
        <v>0.96</v>
      </c>
      <c r="G88" s="19">
        <v>91.96</v>
      </c>
      <c r="H88" s="19">
        <v>0.04</v>
      </c>
      <c r="I88" s="19">
        <v>0</v>
      </c>
      <c r="J88" s="19">
        <v>0</v>
      </c>
      <c r="K88" s="19">
        <v>0.36</v>
      </c>
      <c r="L88" s="19">
        <v>9.2</v>
      </c>
      <c r="M88" s="19">
        <v>42.4</v>
      </c>
      <c r="N88" s="19">
        <v>10</v>
      </c>
      <c r="O88" s="20">
        <v>1.24</v>
      </c>
    </row>
    <row r="89" spans="1:15" ht="12.75">
      <c r="A89" s="9" t="s">
        <v>52</v>
      </c>
      <c r="B89" s="10" t="s">
        <v>53</v>
      </c>
      <c r="C89" s="13" t="s">
        <v>33</v>
      </c>
      <c r="D89" s="19">
        <v>0.08</v>
      </c>
      <c r="E89" s="19">
        <v>0.66</v>
      </c>
      <c r="F89" s="19">
        <v>32.02</v>
      </c>
      <c r="G89" s="19">
        <v>132.8</v>
      </c>
      <c r="H89" s="19">
        <v>0.02</v>
      </c>
      <c r="I89" s="19">
        <v>0.72</v>
      </c>
      <c r="J89" s="19">
        <v>0</v>
      </c>
      <c r="K89" s="19">
        <v>0.5</v>
      </c>
      <c r="L89" s="19">
        <v>32.48</v>
      </c>
      <c r="M89" s="19">
        <v>23.44</v>
      </c>
      <c r="N89" s="19">
        <v>17.46</v>
      </c>
      <c r="O89" s="20">
        <v>0.7</v>
      </c>
    </row>
    <row r="90" spans="1:15" ht="12.75">
      <c r="A90" s="9" t="s">
        <v>54</v>
      </c>
      <c r="B90" s="10" t="s">
        <v>55</v>
      </c>
      <c r="C90" s="13" t="s">
        <v>56</v>
      </c>
      <c r="D90" s="19">
        <v>5</v>
      </c>
      <c r="E90" s="19">
        <v>1.71</v>
      </c>
      <c r="F90" s="19">
        <v>8.46</v>
      </c>
      <c r="G90" s="19">
        <v>85.7</v>
      </c>
      <c r="H90" s="19">
        <v>0.02</v>
      </c>
      <c r="I90" s="19">
        <v>19.81</v>
      </c>
      <c r="J90" s="19">
        <v>0</v>
      </c>
      <c r="K90" s="19">
        <v>15.4</v>
      </c>
      <c r="L90" s="19">
        <v>52.24</v>
      </c>
      <c r="M90" s="19">
        <v>33.95</v>
      </c>
      <c r="N90" s="19">
        <v>16.01</v>
      </c>
      <c r="O90" s="20">
        <v>0.67</v>
      </c>
    </row>
    <row r="91" spans="1:15" s="7" customFormat="1" ht="13.5" thickBot="1">
      <c r="A91" s="11"/>
      <c r="B91" s="12" t="s">
        <v>43</v>
      </c>
      <c r="C91" s="14"/>
      <c r="D91" s="21">
        <f>SUM(D82:D90)</f>
        <v>22.89</v>
      </c>
      <c r="E91" s="21">
        <f aca="true" t="shared" si="3" ref="E91:G91">SUM(E82:E90)</f>
        <v>25.500000000000004</v>
      </c>
      <c r="F91" s="21">
        <f t="shared" si="3"/>
        <v>119.62</v>
      </c>
      <c r="G91" s="21">
        <f t="shared" si="3"/>
        <v>912.4200000000001</v>
      </c>
      <c r="H91" s="21">
        <v>0.36000000000000004</v>
      </c>
      <c r="I91" s="21">
        <v>74.184</v>
      </c>
      <c r="J91" s="21">
        <v>0.015</v>
      </c>
      <c r="K91" s="21">
        <v>21.63</v>
      </c>
      <c r="L91" s="21">
        <v>288.83299999999997</v>
      </c>
      <c r="M91" s="21">
        <v>411.09599999999995</v>
      </c>
      <c r="N91" s="21">
        <v>165.698</v>
      </c>
      <c r="O91" s="22">
        <v>7.49</v>
      </c>
    </row>
    <row r="92" spans="1:15" s="1" customFormat="1" ht="12.75">
      <c r="A92" s="6"/>
      <c r="C92" s="3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s="1" customFormat="1" ht="12.75">
      <c r="A93" s="2" t="s">
        <v>0</v>
      </c>
      <c r="B93" s="1" t="s">
        <v>83</v>
      </c>
      <c r="C93" s="3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s="1" customFormat="1" ht="12.75">
      <c r="A94" s="31" t="s">
        <v>19</v>
      </c>
      <c r="B94" s="33" t="s">
        <v>21</v>
      </c>
      <c r="C94" s="3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s="1" customFormat="1" ht="13.5" thickBot="1">
      <c r="A95" s="32"/>
      <c r="B95" s="34"/>
      <c r="C95" s="3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s="4" customFormat="1" ht="33" customHeight="1">
      <c r="A96" s="35" t="s">
        <v>1</v>
      </c>
      <c r="B96" s="37" t="s">
        <v>2</v>
      </c>
      <c r="C96" s="39" t="s">
        <v>14</v>
      </c>
      <c r="D96" s="41" t="s">
        <v>7</v>
      </c>
      <c r="E96" s="41"/>
      <c r="F96" s="41"/>
      <c r="G96" s="41" t="s">
        <v>3</v>
      </c>
      <c r="H96" s="41" t="s">
        <v>4</v>
      </c>
      <c r="I96" s="41"/>
      <c r="J96" s="41"/>
      <c r="K96" s="41"/>
      <c r="L96" s="41" t="s">
        <v>5</v>
      </c>
      <c r="M96" s="41"/>
      <c r="N96" s="41"/>
      <c r="O96" s="43"/>
    </row>
    <row r="97" spans="1:15" s="5" customFormat="1" ht="12.75">
      <c r="A97" s="36"/>
      <c r="B97" s="38"/>
      <c r="C97" s="40"/>
      <c r="D97" s="17" t="s">
        <v>6</v>
      </c>
      <c r="E97" s="17" t="s">
        <v>8</v>
      </c>
      <c r="F97" s="17" t="s">
        <v>9</v>
      </c>
      <c r="G97" s="42"/>
      <c r="H97" s="17" t="s">
        <v>10</v>
      </c>
      <c r="I97" s="17" t="s">
        <v>11</v>
      </c>
      <c r="J97" s="17" t="s">
        <v>15</v>
      </c>
      <c r="K97" s="17" t="s">
        <v>16</v>
      </c>
      <c r="L97" s="17" t="s">
        <v>12</v>
      </c>
      <c r="M97" s="17" t="s">
        <v>17</v>
      </c>
      <c r="N97" s="17" t="s">
        <v>18</v>
      </c>
      <c r="O97" s="18" t="s">
        <v>13</v>
      </c>
    </row>
    <row r="98" spans="1:15" ht="12.75">
      <c r="A98" s="9"/>
      <c r="B98" s="24" t="s">
        <v>22</v>
      </c>
      <c r="C98" s="13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/>
    </row>
    <row r="99" spans="1:15" ht="12.75">
      <c r="A99" s="9" t="s">
        <v>23</v>
      </c>
      <c r="B99" s="10" t="s">
        <v>24</v>
      </c>
      <c r="C99" s="13" t="s">
        <v>25</v>
      </c>
      <c r="D99" s="19">
        <v>4.05</v>
      </c>
      <c r="E99" s="19">
        <v>3.82</v>
      </c>
      <c r="F99" s="19">
        <v>21.31</v>
      </c>
      <c r="G99" s="19">
        <v>137</v>
      </c>
      <c r="H99" s="19">
        <v>0.042</v>
      </c>
      <c r="I99" s="19">
        <v>0</v>
      </c>
      <c r="J99" s="19">
        <v>0.021</v>
      </c>
      <c r="K99" s="19">
        <v>0.567</v>
      </c>
      <c r="L99" s="19">
        <v>8.505</v>
      </c>
      <c r="M99" s="19">
        <v>26.302</v>
      </c>
      <c r="N99" s="19">
        <v>5.701</v>
      </c>
      <c r="O99" s="20">
        <v>0.567</v>
      </c>
    </row>
    <row r="100" spans="1:15" ht="12.75">
      <c r="A100" s="9" t="s">
        <v>26</v>
      </c>
      <c r="B100" s="10" t="s">
        <v>27</v>
      </c>
      <c r="C100" s="13" t="s">
        <v>28</v>
      </c>
      <c r="D100" s="19">
        <v>0.02</v>
      </c>
      <c r="E100" s="19">
        <v>0.13</v>
      </c>
      <c r="F100" s="19">
        <v>15.21</v>
      </c>
      <c r="G100" s="19">
        <v>62</v>
      </c>
      <c r="H100" s="19">
        <v>0</v>
      </c>
      <c r="I100" s="19">
        <v>2.819</v>
      </c>
      <c r="J100" s="19">
        <v>0</v>
      </c>
      <c r="K100" s="19">
        <v>0</v>
      </c>
      <c r="L100" s="19">
        <v>14.208</v>
      </c>
      <c r="M100" s="19">
        <v>4.396</v>
      </c>
      <c r="N100" s="19">
        <v>2.398</v>
      </c>
      <c r="O100" s="20">
        <v>0.355</v>
      </c>
    </row>
    <row r="101" spans="1:15" ht="12.75">
      <c r="A101" s="9"/>
      <c r="B101" s="10" t="s">
        <v>131</v>
      </c>
      <c r="C101" s="13">
        <v>30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/>
    </row>
    <row r="102" spans="1:15" ht="12.75">
      <c r="A102" s="9"/>
      <c r="B102" s="24" t="s">
        <v>29</v>
      </c>
      <c r="C102" s="13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</row>
    <row r="103" spans="1:15" ht="12.75">
      <c r="A103" s="9" t="s">
        <v>30</v>
      </c>
      <c r="B103" s="10" t="s">
        <v>129</v>
      </c>
      <c r="C103" s="13" t="s">
        <v>31</v>
      </c>
      <c r="D103" s="19">
        <v>2.7</v>
      </c>
      <c r="E103" s="19">
        <v>1.98</v>
      </c>
      <c r="F103" s="19">
        <v>12.1</v>
      </c>
      <c r="G103" s="19">
        <v>85.75</v>
      </c>
      <c r="H103" s="19">
        <v>0.1</v>
      </c>
      <c r="I103" s="19">
        <v>8.25</v>
      </c>
      <c r="J103" s="19">
        <v>0</v>
      </c>
      <c r="K103" s="19">
        <v>1.225</v>
      </c>
      <c r="L103" s="19">
        <v>26.7</v>
      </c>
      <c r="M103" s="19">
        <v>55.975</v>
      </c>
      <c r="N103" s="19">
        <v>22.775</v>
      </c>
      <c r="O103" s="20">
        <v>0.875</v>
      </c>
    </row>
    <row r="104" spans="1:15" ht="12.75">
      <c r="A104" s="9" t="s">
        <v>84</v>
      </c>
      <c r="B104" s="10" t="s">
        <v>85</v>
      </c>
      <c r="C104" s="13" t="s">
        <v>33</v>
      </c>
      <c r="D104" s="19">
        <v>5.74</v>
      </c>
      <c r="E104" s="19">
        <v>4.86</v>
      </c>
      <c r="F104" s="19">
        <v>48.9</v>
      </c>
      <c r="G104" s="19">
        <v>266.6</v>
      </c>
      <c r="H104" s="19">
        <v>0.04</v>
      </c>
      <c r="I104" s="19">
        <v>0</v>
      </c>
      <c r="J104" s="19">
        <v>0</v>
      </c>
      <c r="K104" s="19">
        <v>0.36</v>
      </c>
      <c r="L104" s="19">
        <v>3.22</v>
      </c>
      <c r="M104" s="19">
        <v>80.8</v>
      </c>
      <c r="N104" s="19">
        <v>25.34</v>
      </c>
      <c r="O104" s="20">
        <v>0.68</v>
      </c>
    </row>
    <row r="105" spans="1:15" ht="12.75">
      <c r="A105" s="9"/>
      <c r="B105" s="10" t="s">
        <v>132</v>
      </c>
      <c r="C105" s="13">
        <v>80</v>
      </c>
      <c r="D105" s="19">
        <v>15.55</v>
      </c>
      <c r="E105" s="19">
        <v>5.55</v>
      </c>
      <c r="F105" s="19">
        <v>0.25</v>
      </c>
      <c r="G105" s="19">
        <v>164</v>
      </c>
      <c r="H105" s="19">
        <v>0.088</v>
      </c>
      <c r="I105" s="19">
        <v>0</v>
      </c>
      <c r="J105" s="19">
        <v>0.022</v>
      </c>
      <c r="K105" s="19">
        <v>0.247</v>
      </c>
      <c r="L105" s="19">
        <v>18.502</v>
      </c>
      <c r="M105" s="19">
        <v>80.999</v>
      </c>
      <c r="N105" s="19">
        <v>9.999</v>
      </c>
      <c r="O105" s="20">
        <v>0.902</v>
      </c>
    </row>
    <row r="106" spans="1:15" ht="12.75">
      <c r="A106" s="9" t="s">
        <v>86</v>
      </c>
      <c r="B106" s="10" t="s">
        <v>87</v>
      </c>
      <c r="C106" s="13" t="s">
        <v>56</v>
      </c>
      <c r="D106" s="19">
        <v>4.12</v>
      </c>
      <c r="E106" s="19">
        <v>1.65</v>
      </c>
      <c r="F106" s="19">
        <v>7.29</v>
      </c>
      <c r="G106" s="19">
        <v>72.9</v>
      </c>
      <c r="H106" s="19">
        <v>0.04</v>
      </c>
      <c r="I106" s="19">
        <v>6.86</v>
      </c>
      <c r="J106" s="19">
        <v>0</v>
      </c>
      <c r="K106" s="19">
        <v>1.88</v>
      </c>
      <c r="L106" s="19">
        <v>28.33</v>
      </c>
      <c r="M106" s="19">
        <v>41.61</v>
      </c>
      <c r="N106" s="19">
        <v>18.39</v>
      </c>
      <c r="O106" s="20">
        <v>1.31</v>
      </c>
    </row>
    <row r="107" spans="1:15" ht="12.75">
      <c r="A107" s="9" t="s">
        <v>38</v>
      </c>
      <c r="B107" s="10" t="s">
        <v>39</v>
      </c>
      <c r="C107" s="13" t="s">
        <v>40</v>
      </c>
      <c r="D107" s="19">
        <v>0.2</v>
      </c>
      <c r="E107" s="19">
        <v>1.58</v>
      </c>
      <c r="F107" s="19">
        <v>0.42</v>
      </c>
      <c r="G107" s="19">
        <v>46.76</v>
      </c>
      <c r="H107" s="19">
        <v>0.02</v>
      </c>
      <c r="I107" s="19">
        <v>0</v>
      </c>
      <c r="J107" s="19">
        <v>0</v>
      </c>
      <c r="K107" s="19">
        <v>0.26</v>
      </c>
      <c r="L107" s="19">
        <v>4.6</v>
      </c>
      <c r="M107" s="19">
        <v>17.4</v>
      </c>
      <c r="N107" s="19">
        <v>6.6</v>
      </c>
      <c r="O107" s="20">
        <v>0.22</v>
      </c>
    </row>
    <row r="108" spans="1:15" ht="12.75">
      <c r="A108" s="9" t="s">
        <v>38</v>
      </c>
      <c r="B108" s="10" t="s">
        <v>41</v>
      </c>
      <c r="C108" s="13" t="s">
        <v>42</v>
      </c>
      <c r="D108" s="19">
        <v>0.44</v>
      </c>
      <c r="E108" s="19">
        <v>2.24</v>
      </c>
      <c r="F108" s="19">
        <v>0.96</v>
      </c>
      <c r="G108" s="19">
        <v>91.96</v>
      </c>
      <c r="H108" s="19">
        <v>0.04</v>
      </c>
      <c r="I108" s="19">
        <v>0</v>
      </c>
      <c r="J108" s="19">
        <v>0</v>
      </c>
      <c r="K108" s="19">
        <v>0.36</v>
      </c>
      <c r="L108" s="19">
        <v>9.2</v>
      </c>
      <c r="M108" s="19">
        <v>42.4</v>
      </c>
      <c r="N108" s="19">
        <v>10</v>
      </c>
      <c r="O108" s="20">
        <v>1.24</v>
      </c>
    </row>
    <row r="109" spans="1:15" ht="25.5">
      <c r="A109" s="9" t="s">
        <v>35</v>
      </c>
      <c r="B109" s="10" t="s">
        <v>36</v>
      </c>
      <c r="C109" s="13" t="s">
        <v>37</v>
      </c>
      <c r="D109" s="19">
        <v>0.07</v>
      </c>
      <c r="E109" s="19">
        <v>0.13</v>
      </c>
      <c r="F109" s="19">
        <v>13.64</v>
      </c>
      <c r="G109" s="19">
        <v>55.99</v>
      </c>
      <c r="H109" s="19">
        <v>0</v>
      </c>
      <c r="I109" s="19">
        <v>0.264</v>
      </c>
      <c r="J109" s="19">
        <v>0</v>
      </c>
      <c r="K109" s="19">
        <v>0.022</v>
      </c>
      <c r="L109" s="19">
        <v>12.606</v>
      </c>
      <c r="M109" s="19">
        <v>3.894</v>
      </c>
      <c r="N109" s="19">
        <v>2.31</v>
      </c>
      <c r="O109" s="20">
        <v>0.484</v>
      </c>
    </row>
    <row r="110" spans="1:15" s="7" customFormat="1" ht="13.5" thickBot="1">
      <c r="A110" s="11"/>
      <c r="B110" s="12" t="s">
        <v>43</v>
      </c>
      <c r="C110" s="14"/>
      <c r="D110" s="21">
        <v>35.07</v>
      </c>
      <c r="E110" s="21">
        <v>27.38</v>
      </c>
      <c r="F110" s="21">
        <v>145.93</v>
      </c>
      <c r="G110" s="21">
        <v>1127.96</v>
      </c>
      <c r="H110" s="21">
        <v>0.44799999999999995</v>
      </c>
      <c r="I110" s="21">
        <v>18.913</v>
      </c>
      <c r="J110" s="21">
        <v>0.049</v>
      </c>
      <c r="K110" s="21">
        <v>6.0729999999999995</v>
      </c>
      <c r="L110" s="21">
        <v>146.97299999999998</v>
      </c>
      <c r="M110" s="21">
        <v>409.37799999999993</v>
      </c>
      <c r="N110" s="21">
        <v>121.711</v>
      </c>
      <c r="O110" s="22">
        <v>7.431</v>
      </c>
    </row>
    <row r="111" spans="1:15" s="1" customFormat="1" ht="12.75">
      <c r="A111" s="6"/>
      <c r="C111" s="3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s="1" customFormat="1" ht="12.75">
      <c r="A112" s="2" t="s">
        <v>0</v>
      </c>
      <c r="B112" s="1" t="s">
        <v>88</v>
      </c>
      <c r="C112" s="3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s="1" customFormat="1" ht="12.75">
      <c r="A113" s="31" t="s">
        <v>19</v>
      </c>
      <c r="B113" s="33" t="s">
        <v>21</v>
      </c>
      <c r="C113" s="3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s="1" customFormat="1" ht="13.5" thickBot="1">
      <c r="A114" s="32"/>
      <c r="B114" s="34"/>
      <c r="C114" s="3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s="4" customFormat="1" ht="33" customHeight="1">
      <c r="A115" s="35" t="s">
        <v>1</v>
      </c>
      <c r="B115" s="37" t="s">
        <v>2</v>
      </c>
      <c r="C115" s="39" t="s">
        <v>14</v>
      </c>
      <c r="D115" s="41" t="s">
        <v>7</v>
      </c>
      <c r="E115" s="41"/>
      <c r="F115" s="41"/>
      <c r="G115" s="41" t="s">
        <v>3</v>
      </c>
      <c r="H115" s="41" t="s">
        <v>4</v>
      </c>
      <c r="I115" s="41"/>
      <c r="J115" s="41"/>
      <c r="K115" s="41"/>
      <c r="L115" s="41" t="s">
        <v>5</v>
      </c>
      <c r="M115" s="41"/>
      <c r="N115" s="41"/>
      <c r="O115" s="43"/>
    </row>
    <row r="116" spans="1:15" s="5" customFormat="1" ht="12.75">
      <c r="A116" s="36"/>
      <c r="B116" s="38"/>
      <c r="C116" s="40"/>
      <c r="D116" s="17" t="s">
        <v>6</v>
      </c>
      <c r="E116" s="17" t="s">
        <v>8</v>
      </c>
      <c r="F116" s="17" t="s">
        <v>9</v>
      </c>
      <c r="G116" s="42"/>
      <c r="H116" s="17" t="s">
        <v>10</v>
      </c>
      <c r="I116" s="17" t="s">
        <v>11</v>
      </c>
      <c r="J116" s="17" t="s">
        <v>15</v>
      </c>
      <c r="K116" s="17" t="s">
        <v>16</v>
      </c>
      <c r="L116" s="17" t="s">
        <v>12</v>
      </c>
      <c r="M116" s="17" t="s">
        <v>17</v>
      </c>
      <c r="N116" s="17" t="s">
        <v>18</v>
      </c>
      <c r="O116" s="18" t="s">
        <v>13</v>
      </c>
    </row>
    <row r="117" spans="1:15" ht="12.75">
      <c r="A117" s="9"/>
      <c r="B117" s="24" t="s">
        <v>22</v>
      </c>
      <c r="C117" s="13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0"/>
    </row>
    <row r="118" spans="1:15" ht="12.75">
      <c r="A118" s="9" t="s">
        <v>89</v>
      </c>
      <c r="B118" s="10" t="s">
        <v>90</v>
      </c>
      <c r="C118" s="13">
        <v>100</v>
      </c>
      <c r="D118" s="19">
        <v>9.6</v>
      </c>
      <c r="E118" s="19">
        <v>5.39</v>
      </c>
      <c r="F118" s="19">
        <v>1.02</v>
      </c>
      <c r="G118" s="19">
        <v>112</v>
      </c>
      <c r="H118" s="19">
        <v>0.041</v>
      </c>
      <c r="I118" s="19">
        <v>0.099</v>
      </c>
      <c r="J118" s="19">
        <v>0.128</v>
      </c>
      <c r="K118" s="19">
        <v>0.29</v>
      </c>
      <c r="L118" s="19">
        <v>39.858</v>
      </c>
      <c r="M118" s="19">
        <v>87.302</v>
      </c>
      <c r="N118" s="19">
        <v>6.241</v>
      </c>
      <c r="O118" s="20">
        <v>1.021</v>
      </c>
    </row>
    <row r="119" spans="1:15" ht="12.75">
      <c r="A119" s="9" t="s">
        <v>26</v>
      </c>
      <c r="B119" s="10" t="s">
        <v>27</v>
      </c>
      <c r="C119" s="13" t="s">
        <v>28</v>
      </c>
      <c r="D119" s="19">
        <v>0.02</v>
      </c>
      <c r="E119" s="19">
        <v>0.13</v>
      </c>
      <c r="F119" s="19">
        <v>15.21</v>
      </c>
      <c r="G119" s="19">
        <v>62</v>
      </c>
      <c r="H119" s="19">
        <v>0</v>
      </c>
      <c r="I119" s="19">
        <v>2.819</v>
      </c>
      <c r="J119" s="19">
        <v>0</v>
      </c>
      <c r="K119" s="19">
        <v>0</v>
      </c>
      <c r="L119" s="19">
        <v>14.208</v>
      </c>
      <c r="M119" s="19">
        <v>4.396</v>
      </c>
      <c r="N119" s="19">
        <v>2.398</v>
      </c>
      <c r="O119" s="20">
        <v>0.355</v>
      </c>
    </row>
    <row r="120" spans="1:15" ht="12.75">
      <c r="A120" s="9"/>
      <c r="B120" s="24" t="s">
        <v>29</v>
      </c>
      <c r="C120" s="13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0"/>
    </row>
    <row r="121" spans="1:15" ht="12.75">
      <c r="A121" s="9" t="s">
        <v>91</v>
      </c>
      <c r="B121" s="10" t="s">
        <v>92</v>
      </c>
      <c r="C121" s="13" t="s">
        <v>31</v>
      </c>
      <c r="D121" s="19">
        <v>2.85</v>
      </c>
      <c r="E121" s="19">
        <v>2.7</v>
      </c>
      <c r="F121" s="19">
        <v>17.45</v>
      </c>
      <c r="G121" s="19">
        <v>118.25</v>
      </c>
      <c r="H121" s="19">
        <v>0.1</v>
      </c>
      <c r="I121" s="19">
        <v>8.25</v>
      </c>
      <c r="J121" s="19">
        <v>0</v>
      </c>
      <c r="K121" s="19">
        <v>1.425</v>
      </c>
      <c r="L121" s="19">
        <v>29.2</v>
      </c>
      <c r="M121" s="19">
        <v>67.575</v>
      </c>
      <c r="N121" s="19">
        <v>27.275</v>
      </c>
      <c r="O121" s="20">
        <v>1.125</v>
      </c>
    </row>
    <row r="122" spans="1:15" ht="12.75">
      <c r="A122" s="9" t="s">
        <v>48</v>
      </c>
      <c r="B122" s="10" t="s">
        <v>134</v>
      </c>
      <c r="C122" s="13" t="s">
        <v>33</v>
      </c>
      <c r="D122" s="19">
        <v>8.12</v>
      </c>
      <c r="E122" s="19">
        <v>11.46</v>
      </c>
      <c r="F122" s="19">
        <v>51.52</v>
      </c>
      <c r="G122" s="19">
        <v>325</v>
      </c>
      <c r="H122" s="19">
        <v>0.28</v>
      </c>
      <c r="I122" s="19">
        <v>0</v>
      </c>
      <c r="J122" s="19">
        <v>0</v>
      </c>
      <c r="K122" s="19">
        <v>0.8</v>
      </c>
      <c r="L122" s="19">
        <v>19.76</v>
      </c>
      <c r="M122" s="19">
        <v>271.9</v>
      </c>
      <c r="N122" s="19">
        <v>181.1</v>
      </c>
      <c r="O122" s="20">
        <v>6.08</v>
      </c>
    </row>
    <row r="123" spans="1:15" ht="12.75">
      <c r="A123" s="9" t="s">
        <v>93</v>
      </c>
      <c r="B123" s="10" t="s">
        <v>94</v>
      </c>
      <c r="C123" s="13" t="s">
        <v>95</v>
      </c>
      <c r="D123" s="19">
        <v>10.1</v>
      </c>
      <c r="E123" s="19">
        <v>8.2</v>
      </c>
      <c r="F123" s="19">
        <v>7</v>
      </c>
      <c r="G123" s="19">
        <v>151</v>
      </c>
      <c r="H123" s="19">
        <v>0.054</v>
      </c>
      <c r="I123" s="19">
        <v>1.8</v>
      </c>
      <c r="J123" s="19">
        <v>0.018</v>
      </c>
      <c r="K123" s="19">
        <v>1.737</v>
      </c>
      <c r="L123" s="19">
        <v>21.996</v>
      </c>
      <c r="M123" s="19">
        <v>84.996</v>
      </c>
      <c r="N123" s="19">
        <v>17.001</v>
      </c>
      <c r="O123" s="20">
        <v>0.801</v>
      </c>
    </row>
    <row r="124" spans="1:15" ht="12.75">
      <c r="A124" s="9" t="s">
        <v>62</v>
      </c>
      <c r="B124" s="10" t="s">
        <v>63</v>
      </c>
      <c r="C124" s="13" t="s">
        <v>56</v>
      </c>
      <c r="D124" s="19">
        <v>5.03</v>
      </c>
      <c r="E124" s="19">
        <v>0.83</v>
      </c>
      <c r="F124" s="19">
        <v>1.84</v>
      </c>
      <c r="G124" s="19">
        <v>56</v>
      </c>
      <c r="H124" s="19">
        <v>0.15</v>
      </c>
      <c r="I124" s="19">
        <v>7.08</v>
      </c>
      <c r="J124" s="19">
        <v>0</v>
      </c>
      <c r="K124" s="19">
        <v>0.45</v>
      </c>
      <c r="L124" s="19">
        <v>33.96</v>
      </c>
      <c r="M124" s="19">
        <v>23.22</v>
      </c>
      <c r="N124" s="19">
        <v>13.92</v>
      </c>
      <c r="O124" s="20">
        <v>0.64</v>
      </c>
    </row>
    <row r="125" spans="1:15" ht="12.75">
      <c r="A125" s="9" t="s">
        <v>52</v>
      </c>
      <c r="B125" s="10" t="s">
        <v>53</v>
      </c>
      <c r="C125" s="13" t="s">
        <v>33</v>
      </c>
      <c r="D125" s="19">
        <v>0.08</v>
      </c>
      <c r="E125" s="19">
        <v>0.66</v>
      </c>
      <c r="F125" s="19">
        <v>32.02</v>
      </c>
      <c r="G125" s="19">
        <v>132.8</v>
      </c>
      <c r="H125" s="19">
        <v>0.02</v>
      </c>
      <c r="I125" s="19">
        <v>0.72</v>
      </c>
      <c r="J125" s="19">
        <v>0</v>
      </c>
      <c r="K125" s="19">
        <v>0.5</v>
      </c>
      <c r="L125" s="19">
        <v>32.48</v>
      </c>
      <c r="M125" s="19">
        <v>23.44</v>
      </c>
      <c r="N125" s="19">
        <v>17.46</v>
      </c>
      <c r="O125" s="20">
        <v>0.7</v>
      </c>
    </row>
    <row r="126" spans="1:15" ht="12.75">
      <c r="A126" s="9" t="s">
        <v>38</v>
      </c>
      <c r="B126" s="10" t="s">
        <v>39</v>
      </c>
      <c r="C126" s="13" t="s">
        <v>40</v>
      </c>
      <c r="D126" s="19">
        <v>0.2</v>
      </c>
      <c r="E126" s="19">
        <v>1.58</v>
      </c>
      <c r="F126" s="19">
        <v>0.42</v>
      </c>
      <c r="G126" s="19">
        <v>46.76</v>
      </c>
      <c r="H126" s="19">
        <v>0.02</v>
      </c>
      <c r="I126" s="19">
        <v>0</v>
      </c>
      <c r="J126" s="19">
        <v>0</v>
      </c>
      <c r="K126" s="19">
        <v>0.26</v>
      </c>
      <c r="L126" s="19">
        <v>4.6</v>
      </c>
      <c r="M126" s="19">
        <v>17.4</v>
      </c>
      <c r="N126" s="19">
        <v>6.6</v>
      </c>
      <c r="O126" s="20">
        <v>0.22</v>
      </c>
    </row>
    <row r="127" spans="1:15" ht="12.75">
      <c r="A127" s="9" t="s">
        <v>38</v>
      </c>
      <c r="B127" s="10" t="s">
        <v>41</v>
      </c>
      <c r="C127" s="13" t="s">
        <v>42</v>
      </c>
      <c r="D127" s="19">
        <v>0.44</v>
      </c>
      <c r="E127" s="19">
        <v>2.24</v>
      </c>
      <c r="F127" s="19">
        <v>0.96</v>
      </c>
      <c r="G127" s="19">
        <v>91.96</v>
      </c>
      <c r="H127" s="19">
        <v>0.04</v>
      </c>
      <c r="I127" s="19">
        <v>0</v>
      </c>
      <c r="J127" s="19">
        <v>0</v>
      </c>
      <c r="K127" s="19">
        <v>0.36</v>
      </c>
      <c r="L127" s="19">
        <v>9.2</v>
      </c>
      <c r="M127" s="19">
        <v>42.4</v>
      </c>
      <c r="N127" s="19">
        <v>10</v>
      </c>
      <c r="O127" s="20">
        <v>1.24</v>
      </c>
    </row>
    <row r="128" spans="1:15" s="7" customFormat="1" ht="13.5" thickBot="1">
      <c r="A128" s="11"/>
      <c r="B128" s="12" t="s">
        <v>43</v>
      </c>
      <c r="C128" s="14"/>
      <c r="D128" s="21">
        <f>SUM(D118:D127)</f>
        <v>36.44</v>
      </c>
      <c r="E128" s="21">
        <f aca="true" t="shared" si="4" ref="E128:F128">SUM(E118:E127)</f>
        <v>33.19</v>
      </c>
      <c r="F128" s="21">
        <f t="shared" si="4"/>
        <v>127.44</v>
      </c>
      <c r="G128" s="21">
        <f>SUM(G118:G127)</f>
        <v>1095.77</v>
      </c>
      <c r="H128" s="21">
        <v>0.7050000000000001</v>
      </c>
      <c r="I128" s="21">
        <v>20.768</v>
      </c>
      <c r="J128" s="21">
        <v>0.146</v>
      </c>
      <c r="K128" s="21">
        <v>5.822000000000001</v>
      </c>
      <c r="L128" s="21">
        <v>205.26199999999997</v>
      </c>
      <c r="M128" s="21">
        <v>622.629</v>
      </c>
      <c r="N128" s="21">
        <v>281.995</v>
      </c>
      <c r="O128" s="22">
        <v>12.182</v>
      </c>
    </row>
    <row r="129" spans="1:15" s="1" customFormat="1" ht="12.75">
      <c r="A129" s="6"/>
      <c r="C129" s="3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5" s="1" customFormat="1" ht="12.75">
      <c r="A130" s="2" t="s">
        <v>0</v>
      </c>
      <c r="B130" s="1" t="s">
        <v>96</v>
      </c>
      <c r="C130" s="3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s="1" customFormat="1" ht="12.75">
      <c r="A131" s="31" t="s">
        <v>19</v>
      </c>
      <c r="B131" s="33" t="s">
        <v>21</v>
      </c>
      <c r="C131" s="3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 s="1" customFormat="1" ht="13.5" thickBot="1">
      <c r="A132" s="32"/>
      <c r="B132" s="34"/>
      <c r="C132" s="3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 s="4" customFormat="1" ht="33" customHeight="1">
      <c r="A133" s="35" t="s">
        <v>1</v>
      </c>
      <c r="B133" s="37" t="s">
        <v>2</v>
      </c>
      <c r="C133" s="39" t="s">
        <v>14</v>
      </c>
      <c r="D133" s="41" t="s">
        <v>7</v>
      </c>
      <c r="E133" s="41"/>
      <c r="F133" s="41"/>
      <c r="G133" s="41" t="s">
        <v>3</v>
      </c>
      <c r="H133" s="41" t="s">
        <v>4</v>
      </c>
      <c r="I133" s="41"/>
      <c r="J133" s="41"/>
      <c r="K133" s="41"/>
      <c r="L133" s="41" t="s">
        <v>5</v>
      </c>
      <c r="M133" s="41"/>
      <c r="N133" s="41"/>
      <c r="O133" s="43"/>
    </row>
    <row r="134" spans="1:15" s="5" customFormat="1" ht="12.75">
      <c r="A134" s="36"/>
      <c r="B134" s="38"/>
      <c r="C134" s="40"/>
      <c r="D134" s="17" t="s">
        <v>6</v>
      </c>
      <c r="E134" s="17" t="s">
        <v>8</v>
      </c>
      <c r="F134" s="17" t="s">
        <v>9</v>
      </c>
      <c r="G134" s="42"/>
      <c r="H134" s="17" t="s">
        <v>10</v>
      </c>
      <c r="I134" s="17" t="s">
        <v>11</v>
      </c>
      <c r="J134" s="17" t="s">
        <v>15</v>
      </c>
      <c r="K134" s="17" t="s">
        <v>16</v>
      </c>
      <c r="L134" s="17" t="s">
        <v>12</v>
      </c>
      <c r="M134" s="17" t="s">
        <v>17</v>
      </c>
      <c r="N134" s="17" t="s">
        <v>18</v>
      </c>
      <c r="O134" s="18" t="s">
        <v>13</v>
      </c>
    </row>
    <row r="135" spans="1:15" ht="12.75">
      <c r="A135" s="9"/>
      <c r="B135" s="24" t="s">
        <v>22</v>
      </c>
      <c r="C135" s="13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0"/>
    </row>
    <row r="136" spans="1:15" ht="12.75">
      <c r="A136" s="9" t="s">
        <v>97</v>
      </c>
      <c r="B136" s="10" t="s">
        <v>98</v>
      </c>
      <c r="C136" s="13" t="s">
        <v>31</v>
      </c>
      <c r="D136" s="19">
        <v>4.75</v>
      </c>
      <c r="E136" s="19">
        <v>5.48</v>
      </c>
      <c r="F136" s="19">
        <v>17.95</v>
      </c>
      <c r="G136" s="19">
        <v>150</v>
      </c>
      <c r="H136" s="19">
        <v>0.1</v>
      </c>
      <c r="I136" s="19">
        <v>0.825</v>
      </c>
      <c r="J136" s="19">
        <v>0.025</v>
      </c>
      <c r="K136" s="19">
        <v>0.375</v>
      </c>
      <c r="L136" s="19">
        <v>163</v>
      </c>
      <c r="M136" s="19">
        <v>136.875</v>
      </c>
      <c r="N136" s="19">
        <v>26.675</v>
      </c>
      <c r="O136" s="20">
        <v>0.65</v>
      </c>
    </row>
    <row r="137" spans="1:15" ht="12.75">
      <c r="A137" s="9" t="s">
        <v>26</v>
      </c>
      <c r="B137" s="10" t="s">
        <v>27</v>
      </c>
      <c r="C137" s="13" t="s">
        <v>28</v>
      </c>
      <c r="D137" s="19">
        <v>0.02</v>
      </c>
      <c r="E137" s="19">
        <v>0.13</v>
      </c>
      <c r="F137" s="19">
        <v>15.21</v>
      </c>
      <c r="G137" s="19">
        <v>62</v>
      </c>
      <c r="H137" s="19">
        <v>0</v>
      </c>
      <c r="I137" s="19">
        <v>2.819</v>
      </c>
      <c r="J137" s="19">
        <v>0</v>
      </c>
      <c r="K137" s="19">
        <v>0</v>
      </c>
      <c r="L137" s="19">
        <v>14.208</v>
      </c>
      <c r="M137" s="19">
        <v>4.396</v>
      </c>
      <c r="N137" s="19">
        <v>2.398</v>
      </c>
      <c r="O137" s="20">
        <v>0.355</v>
      </c>
    </row>
    <row r="138" spans="1:15" ht="15.75" customHeight="1">
      <c r="A138" s="9" t="s">
        <v>99</v>
      </c>
      <c r="B138" s="10" t="s">
        <v>139</v>
      </c>
      <c r="C138" s="13" t="s">
        <v>34</v>
      </c>
      <c r="D138" s="19">
        <v>3.87</v>
      </c>
      <c r="E138" s="19">
        <v>2.4</v>
      </c>
      <c r="F138" s="19">
        <v>27.83</v>
      </c>
      <c r="G138" s="19">
        <v>156</v>
      </c>
      <c r="H138" s="19">
        <v>0.039</v>
      </c>
      <c r="I138" s="19">
        <v>0.099</v>
      </c>
      <c r="J138" s="19">
        <v>0.022</v>
      </c>
      <c r="K138" s="19">
        <v>0.39</v>
      </c>
      <c r="L138" s="19">
        <v>9.999</v>
      </c>
      <c r="M138" s="19">
        <v>22.798</v>
      </c>
      <c r="N138" s="19">
        <v>5.599</v>
      </c>
      <c r="O138" s="20">
        <v>0.6</v>
      </c>
    </row>
    <row r="139" spans="1:15" ht="12.75">
      <c r="A139" s="9" t="s">
        <v>38</v>
      </c>
      <c r="B139" s="10" t="s">
        <v>39</v>
      </c>
      <c r="C139" s="13" t="s">
        <v>40</v>
      </c>
      <c r="D139" s="19">
        <v>0.2</v>
      </c>
      <c r="E139" s="19">
        <v>1.58</v>
      </c>
      <c r="F139" s="19">
        <v>0.42</v>
      </c>
      <c r="G139" s="19">
        <v>46.76</v>
      </c>
      <c r="H139" s="19">
        <v>0.02</v>
      </c>
      <c r="I139" s="19">
        <v>0</v>
      </c>
      <c r="J139" s="19">
        <v>0</v>
      </c>
      <c r="K139" s="19">
        <v>0.26</v>
      </c>
      <c r="L139" s="19">
        <v>4.6</v>
      </c>
      <c r="M139" s="19">
        <v>17.4</v>
      </c>
      <c r="N139" s="19">
        <v>6.6</v>
      </c>
      <c r="O139" s="20">
        <v>0.22</v>
      </c>
    </row>
    <row r="140" spans="1:15" ht="12.75">
      <c r="A140" s="9"/>
      <c r="B140" s="24" t="s">
        <v>29</v>
      </c>
      <c r="C140" s="13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0"/>
    </row>
    <row r="141" spans="1:15" ht="12.75">
      <c r="A141" s="9" t="s">
        <v>60</v>
      </c>
      <c r="B141" s="10" t="s">
        <v>61</v>
      </c>
      <c r="C141" s="13" t="s">
        <v>31</v>
      </c>
      <c r="D141" s="19">
        <v>4.93</v>
      </c>
      <c r="E141" s="19">
        <v>1.8</v>
      </c>
      <c r="F141" s="19">
        <v>10.92</v>
      </c>
      <c r="G141" s="19">
        <v>103.75</v>
      </c>
      <c r="H141" s="19">
        <v>0.05</v>
      </c>
      <c r="I141" s="19">
        <v>10.675</v>
      </c>
      <c r="J141" s="19">
        <v>0</v>
      </c>
      <c r="K141" s="19">
        <v>2.4</v>
      </c>
      <c r="L141" s="19">
        <v>49.725</v>
      </c>
      <c r="M141" s="19">
        <v>54.6</v>
      </c>
      <c r="N141" s="19">
        <v>26.125</v>
      </c>
      <c r="O141" s="20">
        <v>1.225</v>
      </c>
    </row>
    <row r="142" spans="1:15" ht="12.75">
      <c r="A142" s="9" t="s">
        <v>23</v>
      </c>
      <c r="B142" s="10" t="s">
        <v>24</v>
      </c>
      <c r="C142" s="13" t="s">
        <v>25</v>
      </c>
      <c r="D142" s="19">
        <v>4.05</v>
      </c>
      <c r="E142" s="19">
        <v>3.82</v>
      </c>
      <c r="F142" s="19">
        <v>21.31</v>
      </c>
      <c r="G142" s="19">
        <v>137</v>
      </c>
      <c r="H142" s="19">
        <v>0.042</v>
      </c>
      <c r="I142" s="19">
        <v>0</v>
      </c>
      <c r="J142" s="19">
        <v>0.021</v>
      </c>
      <c r="K142" s="19">
        <v>0.567</v>
      </c>
      <c r="L142" s="19">
        <v>8.505</v>
      </c>
      <c r="M142" s="19">
        <v>26.302</v>
      </c>
      <c r="N142" s="19">
        <v>5.701</v>
      </c>
      <c r="O142" s="20">
        <v>0.567</v>
      </c>
    </row>
    <row r="143" spans="1:15" ht="12.75">
      <c r="A143" s="9" t="s">
        <v>64</v>
      </c>
      <c r="B143" s="10" t="s">
        <v>65</v>
      </c>
      <c r="C143" s="13" t="s">
        <v>56</v>
      </c>
      <c r="D143" s="19">
        <v>8.76</v>
      </c>
      <c r="E143" s="19">
        <v>12.66</v>
      </c>
      <c r="F143" s="19">
        <v>3.81</v>
      </c>
      <c r="G143" s="19">
        <v>159</v>
      </c>
      <c r="H143" s="19">
        <v>0.19</v>
      </c>
      <c r="I143" s="19">
        <v>28.86</v>
      </c>
      <c r="J143" s="19">
        <v>5.54</v>
      </c>
      <c r="K143" s="19">
        <v>2.95</v>
      </c>
      <c r="L143" s="19">
        <v>25.62</v>
      </c>
      <c r="M143" s="19">
        <v>223.29</v>
      </c>
      <c r="N143" s="19">
        <v>14.8</v>
      </c>
      <c r="O143" s="20">
        <v>4.72</v>
      </c>
    </row>
    <row r="144" spans="1:15" ht="12.75">
      <c r="A144" s="9" t="s">
        <v>54</v>
      </c>
      <c r="B144" s="10" t="s">
        <v>55</v>
      </c>
      <c r="C144" s="13" t="s">
        <v>56</v>
      </c>
      <c r="D144" s="19">
        <v>5</v>
      </c>
      <c r="E144" s="19">
        <v>1.71</v>
      </c>
      <c r="F144" s="19">
        <v>8.46</v>
      </c>
      <c r="G144" s="19">
        <v>85.7</v>
      </c>
      <c r="H144" s="19">
        <v>0.02</v>
      </c>
      <c r="I144" s="19">
        <v>19.81</v>
      </c>
      <c r="J144" s="19">
        <v>0</v>
      </c>
      <c r="K144" s="19">
        <v>15.4</v>
      </c>
      <c r="L144" s="19">
        <v>52.24</v>
      </c>
      <c r="M144" s="19">
        <v>33.95</v>
      </c>
      <c r="N144" s="19">
        <v>16.01</v>
      </c>
      <c r="O144" s="20">
        <v>0.67</v>
      </c>
    </row>
    <row r="145" spans="1:15" ht="12.75">
      <c r="A145" s="9" t="s">
        <v>52</v>
      </c>
      <c r="B145" s="10" t="s">
        <v>53</v>
      </c>
      <c r="C145" s="13" t="s">
        <v>33</v>
      </c>
      <c r="D145" s="19">
        <v>0.08</v>
      </c>
      <c r="E145" s="19">
        <v>0.66</v>
      </c>
      <c r="F145" s="19">
        <v>32.02</v>
      </c>
      <c r="G145" s="19">
        <v>132.8</v>
      </c>
      <c r="H145" s="19">
        <v>0.02</v>
      </c>
      <c r="I145" s="19">
        <v>0.72</v>
      </c>
      <c r="J145" s="19">
        <v>0</v>
      </c>
      <c r="K145" s="19">
        <v>0.5</v>
      </c>
      <c r="L145" s="19">
        <v>32.48</v>
      </c>
      <c r="M145" s="19">
        <v>23.44</v>
      </c>
      <c r="N145" s="19">
        <v>17.46</v>
      </c>
      <c r="O145" s="20">
        <v>0.7</v>
      </c>
    </row>
    <row r="146" spans="1:15" ht="12.75">
      <c r="A146" s="9" t="s">
        <v>38</v>
      </c>
      <c r="B146" s="10" t="s">
        <v>39</v>
      </c>
      <c r="C146" s="13" t="s">
        <v>40</v>
      </c>
      <c r="D146" s="19">
        <v>0.2</v>
      </c>
      <c r="E146" s="19">
        <v>1.58</v>
      </c>
      <c r="F146" s="19">
        <v>0.42</v>
      </c>
      <c r="G146" s="19">
        <v>46.76</v>
      </c>
      <c r="H146" s="19">
        <v>0.02</v>
      </c>
      <c r="I146" s="19">
        <v>0</v>
      </c>
      <c r="J146" s="19">
        <v>0</v>
      </c>
      <c r="K146" s="19">
        <v>0.26</v>
      </c>
      <c r="L146" s="19">
        <v>4.6</v>
      </c>
      <c r="M146" s="19">
        <v>17.4</v>
      </c>
      <c r="N146" s="19">
        <v>6.6</v>
      </c>
      <c r="O146" s="20">
        <v>0.22</v>
      </c>
    </row>
    <row r="147" spans="1:15" ht="12.75">
      <c r="A147" s="9" t="s">
        <v>38</v>
      </c>
      <c r="B147" s="10" t="s">
        <v>41</v>
      </c>
      <c r="C147" s="13" t="s">
        <v>42</v>
      </c>
      <c r="D147" s="19">
        <v>0.44</v>
      </c>
      <c r="E147" s="19">
        <v>2.24</v>
      </c>
      <c r="F147" s="19">
        <v>0.96</v>
      </c>
      <c r="G147" s="19">
        <v>91.96</v>
      </c>
      <c r="H147" s="19">
        <v>0.04</v>
      </c>
      <c r="I147" s="19">
        <v>0</v>
      </c>
      <c r="J147" s="19">
        <v>0</v>
      </c>
      <c r="K147" s="19">
        <v>0.36</v>
      </c>
      <c r="L147" s="19">
        <v>9.2</v>
      </c>
      <c r="M147" s="19">
        <v>42.4</v>
      </c>
      <c r="N147" s="19">
        <v>10</v>
      </c>
      <c r="O147" s="20">
        <v>1.24</v>
      </c>
    </row>
    <row r="148" spans="1:15" s="7" customFormat="1" ht="13.5" thickBot="1">
      <c r="A148" s="11"/>
      <c r="B148" s="12" t="s">
        <v>43</v>
      </c>
      <c r="C148" s="14"/>
      <c r="D148" s="21">
        <f>SUM(D136:D147)</f>
        <v>32.3</v>
      </c>
      <c r="E148" s="21">
        <f aca="true" t="shared" si="5" ref="E148:G148">SUM(E136:E147)</f>
        <v>34.06</v>
      </c>
      <c r="F148" s="21">
        <f t="shared" si="5"/>
        <v>139.31</v>
      </c>
      <c r="G148" s="21">
        <f t="shared" si="5"/>
        <v>1171.73</v>
      </c>
      <c r="H148" s="21">
        <v>0.671</v>
      </c>
      <c r="I148" s="21">
        <v>51.077999999999996</v>
      </c>
      <c r="J148" s="21">
        <v>5.608</v>
      </c>
      <c r="K148" s="21">
        <v>8.512</v>
      </c>
      <c r="L148" s="21">
        <v>355.897</v>
      </c>
      <c r="M148" s="21">
        <v>592.121</v>
      </c>
      <c r="N148" s="21">
        <v>135.878</v>
      </c>
      <c r="O148" s="22">
        <v>11.137</v>
      </c>
    </row>
    <row r="149" spans="1:15" s="1" customFormat="1" ht="12.75">
      <c r="A149" s="6"/>
      <c r="C149" s="3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s="1" customFormat="1" ht="12.75">
      <c r="A150" s="2" t="s">
        <v>0</v>
      </c>
      <c r="B150" s="1" t="s">
        <v>100</v>
      </c>
      <c r="C150" s="3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s="1" customFormat="1" ht="12.75">
      <c r="A151" s="31" t="s">
        <v>19</v>
      </c>
      <c r="B151" s="33" t="s">
        <v>21</v>
      </c>
      <c r="C151" s="3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s="1" customFormat="1" ht="13.5" thickBot="1">
      <c r="A152" s="32"/>
      <c r="B152" s="34"/>
      <c r="C152" s="3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s="4" customFormat="1" ht="33" customHeight="1">
      <c r="A153" s="35" t="s">
        <v>1</v>
      </c>
      <c r="B153" s="37" t="s">
        <v>2</v>
      </c>
      <c r="C153" s="39" t="s">
        <v>14</v>
      </c>
      <c r="D153" s="41" t="s">
        <v>7</v>
      </c>
      <c r="E153" s="41"/>
      <c r="F153" s="41"/>
      <c r="G153" s="41" t="s">
        <v>3</v>
      </c>
      <c r="H153" s="41" t="s">
        <v>4</v>
      </c>
      <c r="I153" s="41"/>
      <c r="J153" s="41"/>
      <c r="K153" s="41"/>
      <c r="L153" s="41" t="s">
        <v>5</v>
      </c>
      <c r="M153" s="41"/>
      <c r="N153" s="41"/>
      <c r="O153" s="43"/>
    </row>
    <row r="154" spans="1:15" s="5" customFormat="1" ht="12.75">
      <c r="A154" s="36"/>
      <c r="B154" s="38"/>
      <c r="C154" s="40"/>
      <c r="D154" s="17" t="s">
        <v>6</v>
      </c>
      <c r="E154" s="17" t="s">
        <v>8</v>
      </c>
      <c r="F154" s="17" t="s">
        <v>9</v>
      </c>
      <c r="G154" s="42"/>
      <c r="H154" s="17" t="s">
        <v>10</v>
      </c>
      <c r="I154" s="17" t="s">
        <v>11</v>
      </c>
      <c r="J154" s="17" t="s">
        <v>15</v>
      </c>
      <c r="K154" s="17" t="s">
        <v>16</v>
      </c>
      <c r="L154" s="17" t="s">
        <v>12</v>
      </c>
      <c r="M154" s="17" t="s">
        <v>17</v>
      </c>
      <c r="N154" s="17" t="s">
        <v>18</v>
      </c>
      <c r="O154" s="18" t="s">
        <v>13</v>
      </c>
    </row>
    <row r="155" spans="1:15" ht="12.75">
      <c r="A155" s="9"/>
      <c r="B155" s="24" t="s">
        <v>22</v>
      </c>
      <c r="C155" s="13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0"/>
    </row>
    <row r="156" spans="1:15" ht="12.75">
      <c r="A156" s="9" t="s">
        <v>101</v>
      </c>
      <c r="B156" s="10" t="s">
        <v>130</v>
      </c>
      <c r="C156" s="13" t="s">
        <v>89</v>
      </c>
      <c r="D156" s="19">
        <v>10.88</v>
      </c>
      <c r="E156" s="19">
        <v>6.09</v>
      </c>
      <c r="F156" s="19">
        <v>47.99</v>
      </c>
      <c r="G156" s="19">
        <v>315</v>
      </c>
      <c r="H156" s="19">
        <v>0.063</v>
      </c>
      <c r="I156" s="19">
        <v>0.966</v>
      </c>
      <c r="J156" s="19">
        <v>0.063</v>
      </c>
      <c r="K156" s="19">
        <v>0.252</v>
      </c>
      <c r="L156" s="19">
        <v>137.991</v>
      </c>
      <c r="M156" s="19">
        <v>167.244</v>
      </c>
      <c r="N156" s="19">
        <v>39.522</v>
      </c>
      <c r="O156" s="20">
        <v>0.861</v>
      </c>
    </row>
    <row r="157" spans="1:15" ht="12.75">
      <c r="A157" s="9" t="s">
        <v>102</v>
      </c>
      <c r="B157" s="10" t="s">
        <v>103</v>
      </c>
      <c r="C157" s="13" t="s">
        <v>33</v>
      </c>
      <c r="D157" s="19">
        <v>3.54</v>
      </c>
      <c r="E157" s="19">
        <v>4.08</v>
      </c>
      <c r="F157" s="19">
        <v>17.58</v>
      </c>
      <c r="G157" s="19">
        <v>118.6</v>
      </c>
      <c r="H157" s="19">
        <v>0.06</v>
      </c>
      <c r="I157" s="19">
        <v>1.58</v>
      </c>
      <c r="J157" s="19">
        <v>0.02</v>
      </c>
      <c r="K157" s="19">
        <v>0</v>
      </c>
      <c r="L157" s="19">
        <v>152.22</v>
      </c>
      <c r="M157" s="19">
        <v>124.56</v>
      </c>
      <c r="N157" s="19">
        <v>21.34</v>
      </c>
      <c r="O157" s="20">
        <v>0.48</v>
      </c>
    </row>
    <row r="158" spans="1:15" ht="12.75">
      <c r="A158" s="9"/>
      <c r="B158" s="24" t="s">
        <v>29</v>
      </c>
      <c r="C158" s="13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20"/>
    </row>
    <row r="159" spans="1:15" ht="12.75">
      <c r="A159" s="9" t="s">
        <v>104</v>
      </c>
      <c r="B159" s="10" t="s">
        <v>105</v>
      </c>
      <c r="C159" s="13" t="s">
        <v>31</v>
      </c>
      <c r="D159" s="19">
        <v>48.15</v>
      </c>
      <c r="E159" s="19">
        <v>7.15</v>
      </c>
      <c r="F159" s="19">
        <v>15.62</v>
      </c>
      <c r="G159" s="19">
        <v>549.25</v>
      </c>
      <c r="H159" s="19">
        <v>0.175</v>
      </c>
      <c r="I159" s="19">
        <v>1</v>
      </c>
      <c r="J159" s="19">
        <v>0</v>
      </c>
      <c r="K159" s="19">
        <v>22.275</v>
      </c>
      <c r="L159" s="19">
        <v>74.375</v>
      </c>
      <c r="M159" s="19">
        <v>184.325</v>
      </c>
      <c r="N159" s="19">
        <v>42.275</v>
      </c>
      <c r="O159" s="20">
        <v>2.3</v>
      </c>
    </row>
    <row r="160" spans="1:15" ht="12.75">
      <c r="A160" s="9" t="s">
        <v>106</v>
      </c>
      <c r="B160" s="10" t="s">
        <v>107</v>
      </c>
      <c r="C160" s="13">
        <v>120</v>
      </c>
      <c r="D160" s="19">
        <v>5.06</v>
      </c>
      <c r="E160" s="19">
        <v>11.01</v>
      </c>
      <c r="F160" s="19">
        <v>3.8</v>
      </c>
      <c r="G160" s="19">
        <v>111</v>
      </c>
      <c r="H160" s="19">
        <v>0.04</v>
      </c>
      <c r="I160" s="19">
        <v>4.71</v>
      </c>
      <c r="J160" s="19">
        <v>0.01</v>
      </c>
      <c r="K160" s="19">
        <v>3.43</v>
      </c>
      <c r="L160" s="19">
        <v>31.43</v>
      </c>
      <c r="M160" s="19">
        <v>159.37</v>
      </c>
      <c r="N160" s="19">
        <v>25.97</v>
      </c>
      <c r="O160" s="20">
        <v>0.58</v>
      </c>
    </row>
    <row r="161" spans="1:15" ht="12.75">
      <c r="A161" s="9" t="s">
        <v>108</v>
      </c>
      <c r="B161" s="10" t="s">
        <v>136</v>
      </c>
      <c r="C161" s="13" t="s">
        <v>33</v>
      </c>
      <c r="D161" s="19">
        <v>2</v>
      </c>
      <c r="E161" s="19">
        <v>20</v>
      </c>
      <c r="F161" s="19">
        <v>58</v>
      </c>
      <c r="G161" s="19">
        <v>330</v>
      </c>
      <c r="H161" s="19">
        <v>0.56</v>
      </c>
      <c r="I161" s="19">
        <v>200</v>
      </c>
      <c r="J161" s="19">
        <v>0</v>
      </c>
      <c r="K161" s="19">
        <v>8</v>
      </c>
      <c r="L161" s="19">
        <v>140</v>
      </c>
      <c r="M161" s="19">
        <v>640</v>
      </c>
      <c r="N161" s="19">
        <v>240</v>
      </c>
      <c r="O161" s="20">
        <v>10</v>
      </c>
    </row>
    <row r="162" spans="1:15" ht="12.75">
      <c r="A162" s="9" t="s">
        <v>38</v>
      </c>
      <c r="B162" s="10" t="s">
        <v>39</v>
      </c>
      <c r="C162" s="13" t="s">
        <v>40</v>
      </c>
      <c r="D162" s="19">
        <v>0.2</v>
      </c>
      <c r="E162" s="19">
        <v>1.58</v>
      </c>
      <c r="F162" s="19">
        <v>0.42</v>
      </c>
      <c r="G162" s="19">
        <v>46.76</v>
      </c>
      <c r="H162" s="19">
        <v>0.02</v>
      </c>
      <c r="I162" s="19">
        <v>0</v>
      </c>
      <c r="J162" s="19">
        <v>0</v>
      </c>
      <c r="K162" s="19">
        <v>0.26</v>
      </c>
      <c r="L162" s="19">
        <v>4.6</v>
      </c>
      <c r="M162" s="19">
        <v>17.4</v>
      </c>
      <c r="N162" s="19">
        <v>6.6</v>
      </c>
      <c r="O162" s="20">
        <v>0.22</v>
      </c>
    </row>
    <row r="163" spans="1:15" ht="12.75">
      <c r="A163" s="9" t="s">
        <v>38</v>
      </c>
      <c r="B163" s="10" t="s">
        <v>41</v>
      </c>
      <c r="C163" s="13" t="s">
        <v>42</v>
      </c>
      <c r="D163" s="19">
        <v>0.44</v>
      </c>
      <c r="E163" s="19">
        <v>2.24</v>
      </c>
      <c r="F163" s="19">
        <v>0.96</v>
      </c>
      <c r="G163" s="19">
        <v>91.96</v>
      </c>
      <c r="H163" s="19">
        <v>0.04</v>
      </c>
      <c r="I163" s="19">
        <v>0</v>
      </c>
      <c r="J163" s="19">
        <v>0</v>
      </c>
      <c r="K163" s="19">
        <v>0.36</v>
      </c>
      <c r="L163" s="19">
        <v>9.2</v>
      </c>
      <c r="M163" s="19">
        <v>42.4</v>
      </c>
      <c r="N163" s="19">
        <v>10</v>
      </c>
      <c r="O163" s="20">
        <v>1.24</v>
      </c>
    </row>
    <row r="164" spans="1:15" s="7" customFormat="1" ht="13.5" thickBot="1">
      <c r="A164" s="11"/>
      <c r="B164" s="12" t="s">
        <v>43</v>
      </c>
      <c r="C164" s="14"/>
      <c r="D164" s="21">
        <f>SUM(D156:D163)</f>
        <v>70.27</v>
      </c>
      <c r="E164" s="21">
        <f aca="true" t="shared" si="6" ref="E164:G164">SUM(E156:E163)</f>
        <v>52.15</v>
      </c>
      <c r="F164" s="21">
        <f t="shared" si="6"/>
        <v>144.37</v>
      </c>
      <c r="G164" s="21">
        <f t="shared" si="6"/>
        <v>1562.57</v>
      </c>
      <c r="H164" s="21">
        <v>0.9580000000000001</v>
      </c>
      <c r="I164" s="21">
        <v>208.256</v>
      </c>
      <c r="J164" s="21">
        <v>0.093</v>
      </c>
      <c r="K164" s="21">
        <v>34.57699999999999</v>
      </c>
      <c r="L164" s="21">
        <v>549.8160000000001</v>
      </c>
      <c r="M164" s="21">
        <v>1335.2990000000002</v>
      </c>
      <c r="N164" s="21">
        <v>385.707</v>
      </c>
      <c r="O164" s="22">
        <v>15.681000000000001</v>
      </c>
    </row>
    <row r="165" spans="1:15" s="1" customFormat="1" ht="12.75">
      <c r="A165" s="6"/>
      <c r="C165" s="3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s="1" customFormat="1" ht="12.75">
      <c r="A166" s="2" t="s">
        <v>0</v>
      </c>
      <c r="B166" s="1" t="s">
        <v>109</v>
      </c>
      <c r="C166" s="3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s="1" customFormat="1" ht="12.75">
      <c r="A167" s="31" t="s">
        <v>19</v>
      </c>
      <c r="B167" s="33" t="s">
        <v>21</v>
      </c>
      <c r="C167" s="3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s="1" customFormat="1" ht="13.5" thickBot="1">
      <c r="A168" s="32"/>
      <c r="B168" s="34"/>
      <c r="C168" s="3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s="4" customFormat="1" ht="33" customHeight="1">
      <c r="A169" s="35" t="s">
        <v>1</v>
      </c>
      <c r="B169" s="37" t="s">
        <v>2</v>
      </c>
      <c r="C169" s="39" t="s">
        <v>14</v>
      </c>
      <c r="D169" s="41" t="s">
        <v>7</v>
      </c>
      <c r="E169" s="41"/>
      <c r="F169" s="41"/>
      <c r="G169" s="41" t="s">
        <v>3</v>
      </c>
      <c r="H169" s="41" t="s">
        <v>4</v>
      </c>
      <c r="I169" s="41"/>
      <c r="J169" s="41"/>
      <c r="K169" s="41"/>
      <c r="L169" s="41" t="s">
        <v>5</v>
      </c>
      <c r="M169" s="41"/>
      <c r="N169" s="41"/>
      <c r="O169" s="43"/>
    </row>
    <row r="170" spans="1:15" s="5" customFormat="1" ht="12.75">
      <c r="A170" s="36"/>
      <c r="B170" s="38"/>
      <c r="C170" s="40"/>
      <c r="D170" s="17" t="s">
        <v>6</v>
      </c>
      <c r="E170" s="17" t="s">
        <v>8</v>
      </c>
      <c r="F170" s="17" t="s">
        <v>9</v>
      </c>
      <c r="G170" s="42"/>
      <c r="H170" s="17" t="s">
        <v>10</v>
      </c>
      <c r="I170" s="17" t="s">
        <v>11</v>
      </c>
      <c r="J170" s="17" t="s">
        <v>15</v>
      </c>
      <c r="K170" s="17" t="s">
        <v>16</v>
      </c>
      <c r="L170" s="17" t="s">
        <v>12</v>
      </c>
      <c r="M170" s="17" t="s">
        <v>17</v>
      </c>
      <c r="N170" s="17" t="s">
        <v>18</v>
      </c>
      <c r="O170" s="18" t="s">
        <v>13</v>
      </c>
    </row>
    <row r="171" spans="1:15" ht="12.75">
      <c r="A171" s="9"/>
      <c r="B171" s="24" t="s">
        <v>22</v>
      </c>
      <c r="C171" s="13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20"/>
    </row>
    <row r="172" spans="1:15" ht="12.75">
      <c r="A172" s="9" t="s">
        <v>77</v>
      </c>
      <c r="B172" s="10" t="s">
        <v>78</v>
      </c>
      <c r="C172" s="13" t="s">
        <v>33</v>
      </c>
      <c r="D172" s="19">
        <v>6.48</v>
      </c>
      <c r="E172" s="19">
        <v>4.12</v>
      </c>
      <c r="F172" s="19">
        <v>18.86</v>
      </c>
      <c r="G172" s="19">
        <v>150.2</v>
      </c>
      <c r="H172" s="19">
        <v>0.06</v>
      </c>
      <c r="I172" s="19">
        <v>34.32</v>
      </c>
      <c r="J172" s="19">
        <v>0</v>
      </c>
      <c r="K172" s="19">
        <v>3.46</v>
      </c>
      <c r="L172" s="19">
        <v>110.9</v>
      </c>
      <c r="M172" s="19">
        <v>80.28</v>
      </c>
      <c r="N172" s="19">
        <v>41.3</v>
      </c>
      <c r="O172" s="20">
        <v>1.62</v>
      </c>
    </row>
    <row r="173" spans="1:15" ht="12.75">
      <c r="A173" s="9" t="s">
        <v>26</v>
      </c>
      <c r="B173" s="10" t="s">
        <v>27</v>
      </c>
      <c r="C173" s="13" t="s">
        <v>28</v>
      </c>
      <c r="D173" s="19">
        <v>0.02</v>
      </c>
      <c r="E173" s="19">
        <v>0.13</v>
      </c>
      <c r="F173" s="19">
        <v>15.21</v>
      </c>
      <c r="G173" s="19">
        <v>62</v>
      </c>
      <c r="H173" s="19">
        <v>0</v>
      </c>
      <c r="I173" s="19">
        <v>2.819</v>
      </c>
      <c r="J173" s="19">
        <v>0</v>
      </c>
      <c r="K173" s="19">
        <v>0</v>
      </c>
      <c r="L173" s="19">
        <v>14.208</v>
      </c>
      <c r="M173" s="19">
        <v>4.396</v>
      </c>
      <c r="N173" s="19">
        <v>2.398</v>
      </c>
      <c r="O173" s="20">
        <v>0.355</v>
      </c>
    </row>
    <row r="174" spans="1:15" ht="12.75">
      <c r="A174" s="9"/>
      <c r="B174" s="10" t="s">
        <v>137</v>
      </c>
      <c r="C174" s="13">
        <v>40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20"/>
    </row>
    <row r="175" spans="1:15" ht="12.75">
      <c r="A175" s="9"/>
      <c r="B175" s="24" t="s">
        <v>29</v>
      </c>
      <c r="C175" s="13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20"/>
    </row>
    <row r="176" spans="1:15" ht="12.75">
      <c r="A176" s="9" t="s">
        <v>79</v>
      </c>
      <c r="B176" s="10" t="s">
        <v>80</v>
      </c>
      <c r="C176" s="13" t="s">
        <v>31</v>
      </c>
      <c r="D176" s="19">
        <v>2.82</v>
      </c>
      <c r="E176" s="19">
        <v>2.35</v>
      </c>
      <c r="F176" s="19">
        <v>16.88</v>
      </c>
      <c r="G176" s="19">
        <v>114</v>
      </c>
      <c r="H176" s="19">
        <v>0.125</v>
      </c>
      <c r="I176" s="19">
        <v>12</v>
      </c>
      <c r="J176" s="19">
        <v>0</v>
      </c>
      <c r="K176" s="19">
        <v>1.275</v>
      </c>
      <c r="L176" s="19">
        <v>30.45</v>
      </c>
      <c r="M176" s="19">
        <v>77.725</v>
      </c>
      <c r="N176" s="19">
        <v>31.4</v>
      </c>
      <c r="O176" s="20">
        <v>1.2</v>
      </c>
    </row>
    <row r="177" spans="1:15" ht="12.75">
      <c r="A177" s="9" t="s">
        <v>81</v>
      </c>
      <c r="B177" s="10" t="s">
        <v>128</v>
      </c>
      <c r="C177" s="13" t="s">
        <v>82</v>
      </c>
      <c r="D177" s="19">
        <v>7.85</v>
      </c>
      <c r="E177" s="19">
        <v>12.71</v>
      </c>
      <c r="F177" s="19">
        <v>26.81</v>
      </c>
      <c r="G177" s="19">
        <v>229</v>
      </c>
      <c r="H177" s="19">
        <v>0.075</v>
      </c>
      <c r="I177" s="19">
        <v>4.515</v>
      </c>
      <c r="J177" s="19">
        <v>0.015</v>
      </c>
      <c r="K177" s="19">
        <v>0.375</v>
      </c>
      <c r="L177" s="19">
        <v>34.755</v>
      </c>
      <c r="M177" s="19">
        <v>131.505</v>
      </c>
      <c r="N177" s="19">
        <v>40.53</v>
      </c>
      <c r="O177" s="20">
        <v>1.485</v>
      </c>
    </row>
    <row r="178" spans="1:15" ht="12.75">
      <c r="A178" s="9" t="s">
        <v>54</v>
      </c>
      <c r="B178" s="10" t="s">
        <v>55</v>
      </c>
      <c r="C178" s="13" t="s">
        <v>56</v>
      </c>
      <c r="D178" s="19">
        <v>5</v>
      </c>
      <c r="E178" s="19">
        <v>1.71</v>
      </c>
      <c r="F178" s="19">
        <v>8.46</v>
      </c>
      <c r="G178" s="19">
        <v>85.7</v>
      </c>
      <c r="H178" s="19">
        <v>0.02</v>
      </c>
      <c r="I178" s="19">
        <v>19.81</v>
      </c>
      <c r="J178" s="19">
        <v>0</v>
      </c>
      <c r="K178" s="19">
        <v>15.4</v>
      </c>
      <c r="L178" s="19">
        <v>52.24</v>
      </c>
      <c r="M178" s="19">
        <v>33.95</v>
      </c>
      <c r="N178" s="19">
        <v>16.01</v>
      </c>
      <c r="O178" s="20">
        <v>0.67</v>
      </c>
    </row>
    <row r="179" spans="1:15" ht="12.75">
      <c r="A179" s="9" t="s">
        <v>52</v>
      </c>
      <c r="B179" s="10" t="s">
        <v>53</v>
      </c>
      <c r="C179" s="13" t="s">
        <v>33</v>
      </c>
      <c r="D179" s="19">
        <v>0.08</v>
      </c>
      <c r="E179" s="19">
        <v>0.66</v>
      </c>
      <c r="F179" s="19">
        <v>32.02</v>
      </c>
      <c r="G179" s="19">
        <v>132.8</v>
      </c>
      <c r="H179" s="19">
        <v>0.02</v>
      </c>
      <c r="I179" s="19">
        <v>0.72</v>
      </c>
      <c r="J179" s="19">
        <v>0</v>
      </c>
      <c r="K179" s="19">
        <v>0.5</v>
      </c>
      <c r="L179" s="19">
        <v>32.48</v>
      </c>
      <c r="M179" s="19">
        <v>23.44</v>
      </c>
      <c r="N179" s="19">
        <v>17.46</v>
      </c>
      <c r="O179" s="20">
        <v>0.7</v>
      </c>
    </row>
    <row r="180" spans="1:15" ht="12.75">
      <c r="A180" s="9" t="s">
        <v>38</v>
      </c>
      <c r="B180" s="10" t="s">
        <v>39</v>
      </c>
      <c r="C180" s="13" t="s">
        <v>40</v>
      </c>
      <c r="D180" s="19">
        <v>0.2</v>
      </c>
      <c r="E180" s="19">
        <v>1.58</v>
      </c>
      <c r="F180" s="19">
        <v>0.42</v>
      </c>
      <c r="G180" s="19">
        <v>46.76</v>
      </c>
      <c r="H180" s="19">
        <v>0.02</v>
      </c>
      <c r="I180" s="19">
        <v>0</v>
      </c>
      <c r="J180" s="19">
        <v>0</v>
      </c>
      <c r="K180" s="19">
        <v>0.26</v>
      </c>
      <c r="L180" s="19">
        <v>4.6</v>
      </c>
      <c r="M180" s="19">
        <v>17.4</v>
      </c>
      <c r="N180" s="19">
        <v>6.6</v>
      </c>
      <c r="O180" s="20">
        <v>0.22</v>
      </c>
    </row>
    <row r="181" spans="1:15" ht="12.75">
      <c r="A181" s="9" t="s">
        <v>38</v>
      </c>
      <c r="B181" s="10" t="s">
        <v>41</v>
      </c>
      <c r="C181" s="13" t="s">
        <v>42</v>
      </c>
      <c r="D181" s="19">
        <v>0.44</v>
      </c>
      <c r="E181" s="19">
        <v>2.24</v>
      </c>
      <c r="F181" s="19">
        <v>0.96</v>
      </c>
      <c r="G181" s="19">
        <v>91.96</v>
      </c>
      <c r="H181" s="19">
        <v>0.04</v>
      </c>
      <c r="I181" s="19">
        <v>0</v>
      </c>
      <c r="J181" s="19">
        <v>0</v>
      </c>
      <c r="K181" s="19">
        <v>0.36</v>
      </c>
      <c r="L181" s="19">
        <v>9.2</v>
      </c>
      <c r="M181" s="19">
        <v>42.4</v>
      </c>
      <c r="N181" s="19">
        <v>10</v>
      </c>
      <c r="O181" s="20">
        <v>1.24</v>
      </c>
    </row>
    <row r="182" spans="1:15" s="7" customFormat="1" ht="13.5" thickBot="1">
      <c r="A182" s="11"/>
      <c r="B182" s="12" t="s">
        <v>43</v>
      </c>
      <c r="C182" s="14"/>
      <c r="D182" s="21">
        <f>SUM(D172:D181)</f>
        <v>22.89</v>
      </c>
      <c r="E182" s="21">
        <f aca="true" t="shared" si="7" ref="E182:G182">SUM(E172:E181)</f>
        <v>25.500000000000007</v>
      </c>
      <c r="F182" s="21">
        <f t="shared" si="7"/>
        <v>119.62</v>
      </c>
      <c r="G182" s="21">
        <f t="shared" si="7"/>
        <v>912.4200000000001</v>
      </c>
      <c r="H182" s="21">
        <v>0.45000000000000007</v>
      </c>
      <c r="I182" s="21">
        <v>74.45400000000001</v>
      </c>
      <c r="J182" s="21">
        <v>0.025</v>
      </c>
      <c r="K182" s="21">
        <v>22.23</v>
      </c>
      <c r="L182" s="21">
        <v>429.23300000000006</v>
      </c>
      <c r="M182" s="21">
        <v>543.1959999999999</v>
      </c>
      <c r="N182" s="21">
        <v>197.298</v>
      </c>
      <c r="O182" s="22">
        <v>8.25</v>
      </c>
    </row>
    <row r="183" ht="13.5" thickBot="1"/>
    <row r="184" spans="2:15" s="4" customFormat="1" ht="30" customHeight="1">
      <c r="B184" s="44" t="s">
        <v>110</v>
      </c>
      <c r="C184" s="37"/>
      <c r="D184" s="26" t="s">
        <v>111</v>
      </c>
      <c r="E184" s="26" t="s">
        <v>112</v>
      </c>
      <c r="F184" s="26" t="s">
        <v>113</v>
      </c>
      <c r="G184" s="26" t="s">
        <v>114</v>
      </c>
      <c r="H184" s="26" t="s">
        <v>115</v>
      </c>
      <c r="I184" s="26" t="s">
        <v>116</v>
      </c>
      <c r="J184" s="26" t="s">
        <v>117</v>
      </c>
      <c r="K184" s="26" t="s">
        <v>118</v>
      </c>
      <c r="L184" s="26" t="s">
        <v>119</v>
      </c>
      <c r="M184" s="26" t="s">
        <v>120</v>
      </c>
      <c r="N184" s="26" t="s">
        <v>121</v>
      </c>
      <c r="O184" s="27" t="s">
        <v>122</v>
      </c>
    </row>
    <row r="185" spans="2:15" s="25" customFormat="1" ht="13.5" thickBot="1">
      <c r="B185" s="45"/>
      <c r="C185" s="46"/>
      <c r="D185" s="28">
        <v>334.94</v>
      </c>
      <c r="E185" s="28">
        <v>311.66</v>
      </c>
      <c r="F185" s="28">
        <v>1368.3300000000002</v>
      </c>
      <c r="G185" s="28">
        <v>11068.989999999998</v>
      </c>
      <c r="H185" s="28">
        <v>6.226</v>
      </c>
      <c r="I185" s="28">
        <v>582.769</v>
      </c>
      <c r="J185" s="28">
        <v>11.749</v>
      </c>
      <c r="K185" s="28">
        <v>137.93599999999998</v>
      </c>
      <c r="L185" s="28">
        <v>3071.556</v>
      </c>
      <c r="M185" s="28">
        <v>6383.023999999999</v>
      </c>
      <c r="N185" s="28">
        <v>2258.322</v>
      </c>
      <c r="O185" s="29">
        <v>108.579</v>
      </c>
    </row>
  </sheetData>
  <mergeCells count="91">
    <mergeCell ref="H169:K169"/>
    <mergeCell ref="L169:O169"/>
    <mergeCell ref="B184:C185"/>
    <mergeCell ref="G153:G154"/>
    <mergeCell ref="H153:K153"/>
    <mergeCell ref="L153:O153"/>
    <mergeCell ref="D169:F169"/>
    <mergeCell ref="G169:G170"/>
    <mergeCell ref="D153:F153"/>
    <mergeCell ref="A167:A168"/>
    <mergeCell ref="B167:B168"/>
    <mergeCell ref="A169:A170"/>
    <mergeCell ref="B169:B170"/>
    <mergeCell ref="C169:C170"/>
    <mergeCell ref="A151:A152"/>
    <mergeCell ref="B151:B152"/>
    <mergeCell ref="A153:A154"/>
    <mergeCell ref="B153:B154"/>
    <mergeCell ref="C153:C154"/>
    <mergeCell ref="L115:O115"/>
    <mergeCell ref="A131:A132"/>
    <mergeCell ref="B131:B132"/>
    <mergeCell ref="A133:A134"/>
    <mergeCell ref="B133:B134"/>
    <mergeCell ref="C133:C134"/>
    <mergeCell ref="D133:F133"/>
    <mergeCell ref="G133:G134"/>
    <mergeCell ref="H133:K133"/>
    <mergeCell ref="L133:O133"/>
    <mergeCell ref="D115:F115"/>
    <mergeCell ref="G115:G116"/>
    <mergeCell ref="H115:K115"/>
    <mergeCell ref="A113:A114"/>
    <mergeCell ref="B113:B114"/>
    <mergeCell ref="A115:A116"/>
    <mergeCell ref="B115:B116"/>
    <mergeCell ref="C115:C116"/>
    <mergeCell ref="L79:O79"/>
    <mergeCell ref="A94:A95"/>
    <mergeCell ref="B94:B95"/>
    <mergeCell ref="D79:F79"/>
    <mergeCell ref="H96:K96"/>
    <mergeCell ref="L96:O96"/>
    <mergeCell ref="A79:A80"/>
    <mergeCell ref="B79:B80"/>
    <mergeCell ref="C79:C80"/>
    <mergeCell ref="G79:G80"/>
    <mergeCell ref="H79:K79"/>
    <mergeCell ref="A96:A97"/>
    <mergeCell ref="B96:B97"/>
    <mergeCell ref="C96:C97"/>
    <mergeCell ref="D96:F96"/>
    <mergeCell ref="G96:G97"/>
    <mergeCell ref="D60:F60"/>
    <mergeCell ref="G60:G61"/>
    <mergeCell ref="H60:K60"/>
    <mergeCell ref="L60:O60"/>
    <mergeCell ref="A77:A78"/>
    <mergeCell ref="B77:B78"/>
    <mergeCell ref="A58:A59"/>
    <mergeCell ref="B58:B59"/>
    <mergeCell ref="A60:A61"/>
    <mergeCell ref="B60:B61"/>
    <mergeCell ref="C60:C61"/>
    <mergeCell ref="H23:K23"/>
    <mergeCell ref="L23:O23"/>
    <mergeCell ref="A39:A40"/>
    <mergeCell ref="B39:B40"/>
    <mergeCell ref="A41:A42"/>
    <mergeCell ref="B41:B42"/>
    <mergeCell ref="C41:C42"/>
    <mergeCell ref="D41:F41"/>
    <mergeCell ref="G41:G42"/>
    <mergeCell ref="H41:K41"/>
    <mergeCell ref="A23:A24"/>
    <mergeCell ref="B23:B24"/>
    <mergeCell ref="C23:C24"/>
    <mergeCell ref="D23:F23"/>
    <mergeCell ref="G23:G24"/>
    <mergeCell ref="L41:O41"/>
    <mergeCell ref="G5:G6"/>
    <mergeCell ref="H5:K5"/>
    <mergeCell ref="L5:O5"/>
    <mergeCell ref="A21:A22"/>
    <mergeCell ref="B21:B22"/>
    <mergeCell ref="D5:F5"/>
    <mergeCell ref="A3:A4"/>
    <mergeCell ref="B3:B4"/>
    <mergeCell ref="A5:A6"/>
    <mergeCell ref="B5:B6"/>
    <mergeCell ref="C5:C6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Люся</dc:creator>
  <cp:keywords/>
  <dc:description/>
  <cp:lastModifiedBy>Люся</cp:lastModifiedBy>
  <cp:lastPrinted>2017-09-21T06:57:22Z</cp:lastPrinted>
  <dcterms:created xsi:type="dcterms:W3CDTF">2010-09-29T09:10:17Z</dcterms:created>
  <dcterms:modified xsi:type="dcterms:W3CDTF">2017-11-03T12:27:15Z</dcterms:modified>
  <cp:category/>
  <cp:version/>
  <cp:contentType/>
  <cp:contentStatus/>
</cp:coreProperties>
</file>